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EstaPastaDeTrabalho"/>
  <mc:AlternateContent xmlns:mc="http://schemas.openxmlformats.org/markup-compatibility/2006">
    <mc:Choice Requires="x15">
      <x15ac:absPath xmlns:x15ac="http://schemas.microsoft.com/office/spreadsheetml/2010/11/ac" url="F:\Logistica_Florestal\NÚCLEO PAGAMENTOS\BD_NF\"/>
    </mc:Choice>
  </mc:AlternateContent>
  <xr:revisionPtr revIDLastSave="0" documentId="13_ncr:1_{BEBD32AB-2B37-4401-8038-AB7A4AB69278}" xr6:coauthVersionLast="36" xr6:coauthVersionMax="36" xr10:uidLastSave="{00000000-0000-0000-0000-000000000000}"/>
  <bookViews>
    <workbookView xWindow="0" yWindow="0" windowWidth="20490" windowHeight="7620" tabRatio="599" xr2:uid="{00000000-000D-0000-FFFF-FFFF00000000}"/>
  </bookViews>
  <sheets>
    <sheet name="CORRIENTES" sheetId="23" r:id="rId1"/>
  </sheets>
  <externalReferences>
    <externalReference r:id="rId2"/>
    <externalReference r:id="rId3"/>
  </externalReferences>
  <definedNames>
    <definedName name="Projetos">[1]Fazendas!$1:$1</definedName>
    <definedName name="Quadras">[1]Veículos!$AG$1:$AY$1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33" i="23" l="1"/>
  <c r="S2114" i="23" l="1"/>
  <c r="S2115" i="23"/>
  <c r="S2116" i="23"/>
  <c r="S2117" i="23"/>
  <c r="S2118" i="23"/>
  <c r="S2119" i="23"/>
  <c r="S2120" i="23"/>
  <c r="S2121" i="23"/>
  <c r="S2122" i="23"/>
  <c r="S2123" i="23"/>
  <c r="S2124" i="23"/>
  <c r="S2125" i="23"/>
  <c r="S2126" i="23"/>
  <c r="S2127" i="23"/>
  <c r="S2128" i="23"/>
  <c r="S2107" i="23"/>
  <c r="S2108" i="23"/>
  <c r="S2109" i="23"/>
  <c r="S2110" i="23"/>
  <c r="S2111" i="23"/>
  <c r="S2112" i="23"/>
  <c r="S2113" i="23"/>
  <c r="S2103" i="23"/>
  <c r="S2104" i="23"/>
  <c r="S2105" i="23"/>
  <c r="S2106" i="23"/>
  <c r="S2093" i="23"/>
  <c r="S2094" i="23"/>
  <c r="S2095" i="23"/>
  <c r="S2096" i="23"/>
  <c r="S2097" i="23"/>
  <c r="S2098" i="23"/>
  <c r="S2099" i="23"/>
  <c r="S2100" i="23"/>
  <c r="S2101" i="23"/>
  <c r="S2102" i="23"/>
  <c r="S2092" i="23" l="1"/>
  <c r="S2062" i="23"/>
  <c r="S2063" i="23"/>
  <c r="S2064" i="23"/>
  <c r="S2065" i="23"/>
  <c r="S2066" i="23"/>
  <c r="S2067" i="23"/>
  <c r="S2068" i="23"/>
  <c r="S2069" i="23"/>
  <c r="S2070" i="23"/>
  <c r="S2071" i="23"/>
  <c r="S2072" i="23"/>
  <c r="S2073" i="23"/>
  <c r="S2074" i="23"/>
  <c r="S2075" i="23"/>
  <c r="S2076" i="23"/>
  <c r="S2077" i="23"/>
  <c r="S2078" i="23"/>
  <c r="S2079" i="23"/>
  <c r="S2080" i="23"/>
  <c r="S2081" i="23"/>
  <c r="S2082" i="23"/>
  <c r="S2083" i="23"/>
  <c r="S2084" i="23"/>
  <c r="S2085" i="23"/>
  <c r="S2086" i="23"/>
  <c r="S2087" i="23"/>
  <c r="S2088" i="23"/>
  <c r="S2089" i="23"/>
  <c r="S2090" i="23"/>
  <c r="S2091" i="23"/>
  <c r="S2052" i="23"/>
  <c r="S2053" i="23"/>
  <c r="S2054" i="23"/>
  <c r="S2055" i="23"/>
  <c r="S2056" i="23"/>
  <c r="S2057" i="23"/>
  <c r="S2058" i="23"/>
  <c r="S2059" i="23"/>
  <c r="S2060" i="23"/>
  <c r="S2061" i="23"/>
  <c r="S2042" i="23"/>
  <c r="S2043" i="23"/>
  <c r="S2044" i="23"/>
  <c r="S2045" i="23"/>
  <c r="S2046" i="23"/>
  <c r="S2047" i="23"/>
  <c r="S2048" i="23"/>
  <c r="S2049" i="23"/>
  <c r="S2050" i="23"/>
  <c r="S2051" i="23"/>
  <c r="S2012" i="23"/>
  <c r="S2013" i="23"/>
  <c r="S2014" i="23"/>
  <c r="S2015" i="23"/>
  <c r="S2016" i="23"/>
  <c r="S2017" i="23"/>
  <c r="S2018" i="23"/>
  <c r="S2019" i="23"/>
  <c r="S2020" i="23"/>
  <c r="S2021" i="23"/>
  <c r="S2022" i="23"/>
  <c r="S2023" i="23"/>
  <c r="S2024" i="23"/>
  <c r="S2025" i="23"/>
  <c r="S2026" i="23"/>
  <c r="S2027" i="23"/>
  <c r="S2028" i="23"/>
  <c r="S2029" i="23"/>
  <c r="S2030" i="23"/>
  <c r="S2031" i="23"/>
  <c r="S2032" i="23"/>
  <c r="S2033" i="23"/>
  <c r="S2034" i="23"/>
  <c r="S2035" i="23"/>
  <c r="S2036" i="23"/>
  <c r="S2037" i="23"/>
  <c r="S2038" i="23"/>
  <c r="S2039" i="23"/>
  <c r="S2040" i="23"/>
  <c r="S2041" i="23"/>
  <c r="S1902" i="23" l="1"/>
  <c r="S1903" i="23"/>
  <c r="S1904" i="23"/>
  <c r="S1905" i="23"/>
  <c r="S1906" i="23"/>
  <c r="S1907" i="23"/>
  <c r="S1908" i="23"/>
  <c r="S1909" i="23"/>
  <c r="S1910" i="23"/>
  <c r="S1911" i="23"/>
  <c r="S1912" i="23"/>
  <c r="S1913" i="23"/>
  <c r="S1914" i="23"/>
  <c r="S1915" i="23"/>
  <c r="S1916" i="23"/>
  <c r="S1917" i="23"/>
  <c r="S1918" i="23"/>
  <c r="S1919" i="23"/>
  <c r="S1920" i="23"/>
  <c r="S1921" i="23"/>
  <c r="S1922" i="23"/>
  <c r="S1923" i="23"/>
  <c r="S1924" i="23"/>
  <c r="S1925" i="23"/>
  <c r="S1926" i="23"/>
  <c r="S1927" i="23"/>
  <c r="S1928" i="23"/>
  <c r="S1929" i="23"/>
  <c r="S1930" i="23"/>
  <c r="S1931" i="23"/>
  <c r="S1932" i="23"/>
  <c r="S1933" i="23"/>
  <c r="S1934" i="23"/>
  <c r="S1935" i="23"/>
  <c r="S1936" i="23"/>
  <c r="S1937" i="23"/>
  <c r="S1938" i="23"/>
  <c r="S1939" i="23"/>
  <c r="S1940" i="23"/>
  <c r="S1941" i="23"/>
  <c r="S1942" i="23"/>
  <c r="S1943" i="23"/>
  <c r="S1944" i="23"/>
  <c r="S1945" i="23"/>
  <c r="S1946" i="23"/>
  <c r="S1947" i="23"/>
  <c r="S1948" i="23"/>
  <c r="S1949" i="23"/>
  <c r="S1950" i="23"/>
  <c r="S1951" i="23"/>
  <c r="S1952" i="23"/>
  <c r="S1953" i="23"/>
  <c r="S1954" i="23"/>
  <c r="S1955" i="23"/>
  <c r="S1956" i="23"/>
  <c r="S1957" i="23"/>
  <c r="S1958" i="23"/>
  <c r="S1959" i="23"/>
  <c r="S1960" i="23"/>
  <c r="S1961" i="23"/>
  <c r="S1962" i="23"/>
  <c r="S1963" i="23"/>
  <c r="S1964" i="23"/>
  <c r="S1965" i="23"/>
  <c r="S1966" i="23"/>
  <c r="S1967" i="23"/>
  <c r="S1968" i="23"/>
  <c r="S1969" i="23"/>
  <c r="S1970" i="23"/>
  <c r="S1971" i="23"/>
  <c r="S1972" i="23"/>
  <c r="S1973" i="23"/>
  <c r="S1974" i="23"/>
  <c r="S1975" i="23"/>
  <c r="S1976" i="23"/>
  <c r="S1977" i="23"/>
  <c r="S1978" i="23"/>
  <c r="S1979" i="23"/>
  <c r="S1980" i="23"/>
  <c r="S1981" i="23"/>
  <c r="S1982" i="23"/>
  <c r="S1983" i="23"/>
  <c r="S1984" i="23"/>
  <c r="S1985" i="23"/>
  <c r="S1986" i="23"/>
  <c r="S1987" i="23"/>
  <c r="S1988" i="23"/>
  <c r="S1989" i="23"/>
  <c r="S1990" i="23"/>
  <c r="S1991" i="23"/>
  <c r="S1992" i="23"/>
  <c r="S1993" i="23"/>
  <c r="S1994" i="23"/>
  <c r="S1995" i="23"/>
  <c r="S1996" i="23"/>
  <c r="S1997" i="23"/>
  <c r="S1998" i="23"/>
  <c r="S1999" i="23"/>
  <c r="S2000" i="23"/>
  <c r="S2001" i="23"/>
  <c r="S2002" i="23"/>
  <c r="S2003" i="23"/>
  <c r="S2004" i="23"/>
  <c r="S2005" i="23"/>
  <c r="S2006" i="23"/>
  <c r="S2007" i="23"/>
  <c r="S2008" i="23"/>
  <c r="S2009" i="23"/>
  <c r="S2010" i="23"/>
  <c r="S2011" i="23"/>
  <c r="S1867" i="23"/>
  <c r="S1868" i="23"/>
  <c r="S1869" i="23"/>
  <c r="S1870" i="23"/>
  <c r="S1871" i="23"/>
  <c r="S1872" i="23"/>
  <c r="S1873" i="23"/>
  <c r="S1874" i="23"/>
  <c r="S1875" i="23"/>
  <c r="S1876" i="23"/>
  <c r="S1877" i="23"/>
  <c r="S1878" i="23"/>
  <c r="S1879" i="23"/>
  <c r="S1880" i="23"/>
  <c r="S1881" i="23"/>
  <c r="S1882" i="23"/>
  <c r="S1883" i="23"/>
  <c r="S1884" i="23"/>
  <c r="S1885" i="23"/>
  <c r="S1886" i="23"/>
  <c r="S1887" i="23"/>
  <c r="S1888" i="23"/>
  <c r="S1889" i="23"/>
  <c r="S1890" i="23"/>
  <c r="S1891" i="23"/>
  <c r="S1892" i="23"/>
  <c r="S1893" i="23"/>
  <c r="S1894" i="23"/>
  <c r="S1895" i="23"/>
  <c r="S1896" i="23"/>
  <c r="S1897" i="23"/>
  <c r="S1898" i="23"/>
  <c r="S1899" i="23"/>
  <c r="S1900" i="23"/>
  <c r="S1901" i="23"/>
  <c r="S1832" i="23"/>
  <c r="S1833" i="23"/>
  <c r="S1834" i="23"/>
  <c r="S1835" i="23"/>
  <c r="S1836" i="23"/>
  <c r="S1837" i="23"/>
  <c r="S1838" i="23"/>
  <c r="S1839" i="23"/>
  <c r="S1840" i="23"/>
  <c r="S1841" i="23"/>
  <c r="S1842" i="23"/>
  <c r="S1843" i="23"/>
  <c r="S1844" i="23"/>
  <c r="S1845" i="23"/>
  <c r="S1846" i="23"/>
  <c r="S1847" i="23"/>
  <c r="S1848" i="23"/>
  <c r="S1849" i="23"/>
  <c r="S1850" i="23"/>
  <c r="S1851" i="23"/>
  <c r="S1852" i="23"/>
  <c r="S1853" i="23"/>
  <c r="S1854" i="23"/>
  <c r="S1855" i="23"/>
  <c r="S1856" i="23"/>
  <c r="S1857" i="23"/>
  <c r="S1858" i="23"/>
  <c r="S1859" i="23"/>
  <c r="S1860" i="23"/>
  <c r="S1861" i="23"/>
  <c r="S1862" i="23"/>
  <c r="S1863" i="23"/>
  <c r="S1864" i="23"/>
  <c r="S1865" i="23"/>
  <c r="S1866" i="23"/>
  <c r="S1702" i="23"/>
  <c r="S1703" i="23"/>
  <c r="S1704" i="23"/>
  <c r="S1705" i="23"/>
  <c r="S1706" i="23"/>
  <c r="S1707" i="23"/>
  <c r="S1708" i="23"/>
  <c r="S1709" i="23"/>
  <c r="S1710" i="23"/>
  <c r="S1711" i="23"/>
  <c r="S1712" i="23"/>
  <c r="S1713" i="23"/>
  <c r="S1714" i="23"/>
  <c r="S1715" i="23"/>
  <c r="S1716" i="23"/>
  <c r="S1717" i="23"/>
  <c r="S1718" i="23"/>
  <c r="S1719" i="23"/>
  <c r="S1720" i="23"/>
  <c r="S1721" i="23"/>
  <c r="S1722" i="23"/>
  <c r="S1723" i="23"/>
  <c r="S1724" i="23"/>
  <c r="S1725" i="23"/>
  <c r="S1726" i="23"/>
  <c r="S1727" i="23"/>
  <c r="S1728" i="23"/>
  <c r="S1729" i="23"/>
  <c r="S1730" i="23"/>
  <c r="S1731" i="23"/>
  <c r="S1732" i="23"/>
  <c r="S1733" i="23"/>
  <c r="S1734" i="23"/>
  <c r="S1735" i="23"/>
  <c r="S1736" i="23"/>
  <c r="S1737" i="23"/>
  <c r="S1738" i="23"/>
  <c r="S1739" i="23"/>
  <c r="S1740" i="23"/>
  <c r="S1741" i="23"/>
  <c r="S1742" i="23"/>
  <c r="S1743" i="23"/>
  <c r="S1744" i="23"/>
  <c r="S1745" i="23"/>
  <c r="S1746" i="23"/>
  <c r="S1747" i="23"/>
  <c r="S1748" i="23"/>
  <c r="S1749" i="23"/>
  <c r="S1750" i="23"/>
  <c r="S1751" i="23"/>
  <c r="S1752" i="23"/>
  <c r="S1753" i="23"/>
  <c r="S1754" i="23"/>
  <c r="S1755" i="23"/>
  <c r="S1756" i="23"/>
  <c r="S1757" i="23"/>
  <c r="S1758" i="23"/>
  <c r="S1759" i="23"/>
  <c r="S1760" i="23"/>
  <c r="S1761" i="23"/>
  <c r="S1762" i="23"/>
  <c r="S1763" i="23"/>
  <c r="S1764" i="23"/>
  <c r="S1765" i="23"/>
  <c r="S1766" i="23"/>
  <c r="S1767" i="23"/>
  <c r="S1768" i="23"/>
  <c r="S1769" i="23"/>
  <c r="S1770" i="23"/>
  <c r="S1771" i="23"/>
  <c r="S1772" i="23"/>
  <c r="S1773" i="23"/>
  <c r="S1774" i="23"/>
  <c r="S1775" i="23"/>
  <c r="S1776" i="23"/>
  <c r="S1777" i="23"/>
  <c r="S1778" i="23"/>
  <c r="S1779" i="23"/>
  <c r="S1780" i="23"/>
  <c r="S1781" i="23"/>
  <c r="S1782" i="23"/>
  <c r="S1783" i="23"/>
  <c r="S1784" i="23"/>
  <c r="S1785" i="23"/>
  <c r="S1786" i="23"/>
  <c r="S1787" i="23"/>
  <c r="S1788" i="23"/>
  <c r="S1789" i="23"/>
  <c r="S1790" i="23"/>
  <c r="S1791" i="23"/>
  <c r="S1792" i="23"/>
  <c r="S1793" i="23"/>
  <c r="S1794" i="23"/>
  <c r="S1795" i="23"/>
  <c r="S1796" i="23"/>
  <c r="S1797" i="23"/>
  <c r="S1798" i="23"/>
  <c r="S1799" i="23"/>
  <c r="S1800" i="23"/>
  <c r="S1801" i="23"/>
  <c r="S1802" i="23"/>
  <c r="S1803" i="23"/>
  <c r="S1804" i="23"/>
  <c r="S1805" i="23"/>
  <c r="S1806" i="23"/>
  <c r="S1807" i="23"/>
  <c r="S1808" i="23"/>
  <c r="S1809" i="23"/>
  <c r="S1810" i="23"/>
  <c r="S1811" i="23"/>
  <c r="S1812" i="23"/>
  <c r="S1813" i="23"/>
  <c r="S1814" i="23"/>
  <c r="S1815" i="23"/>
  <c r="S1816" i="23"/>
  <c r="S1817" i="23"/>
  <c r="S1818" i="23"/>
  <c r="S1819" i="23"/>
  <c r="S1820" i="23"/>
  <c r="S1821" i="23"/>
  <c r="S1822" i="23"/>
  <c r="S1823" i="23"/>
  <c r="S1824" i="23"/>
  <c r="S1825" i="23"/>
  <c r="S1826" i="23"/>
  <c r="S1827" i="23"/>
  <c r="S1828" i="23"/>
  <c r="S1829" i="23"/>
  <c r="S1830" i="23"/>
  <c r="S1831" i="23"/>
  <c r="S1687" i="23" l="1"/>
  <c r="S1688" i="23"/>
  <c r="S1689" i="23"/>
  <c r="S1690" i="23"/>
  <c r="S1691" i="23"/>
  <c r="S1692" i="23"/>
  <c r="S1693" i="23"/>
  <c r="S1694" i="23"/>
  <c r="S1695" i="23"/>
  <c r="S1696" i="23"/>
  <c r="S1697" i="23"/>
  <c r="S1698" i="23"/>
  <c r="S1699" i="23"/>
  <c r="S1700" i="23"/>
  <c r="S1701" i="23"/>
  <c r="S1680" i="23"/>
  <c r="S1681" i="23"/>
  <c r="S1682" i="23"/>
  <c r="S1683" i="23"/>
  <c r="S1684" i="23"/>
  <c r="S1685" i="23"/>
  <c r="S1686" i="23"/>
  <c r="S1672" i="23"/>
  <c r="S1673" i="23"/>
  <c r="S1674" i="23"/>
  <c r="S1675" i="23"/>
  <c r="S1676" i="23"/>
  <c r="S1677" i="23"/>
  <c r="S1678" i="23"/>
  <c r="S1679" i="23"/>
  <c r="S1662" i="23"/>
  <c r="S1663" i="23"/>
  <c r="S1664" i="23"/>
  <c r="S1665" i="23"/>
  <c r="S1666" i="23"/>
  <c r="S1667" i="23"/>
  <c r="S1668" i="23"/>
  <c r="S1669" i="23"/>
  <c r="S1670" i="23"/>
  <c r="S1671" i="23"/>
  <c r="S1647" i="23" l="1"/>
  <c r="S1648" i="23"/>
  <c r="S1649" i="23"/>
  <c r="S1650" i="23"/>
  <c r="S1651" i="23"/>
  <c r="S1652" i="23"/>
  <c r="S1653" i="23"/>
  <c r="S1654" i="23"/>
  <c r="S1655" i="23"/>
  <c r="S1656" i="23"/>
  <c r="S1657" i="23"/>
  <c r="S1658" i="23"/>
  <c r="S1659" i="23"/>
  <c r="S1660" i="23"/>
  <c r="S1661" i="23"/>
  <c r="S1637" i="23"/>
  <c r="S1638" i="23"/>
  <c r="S1639" i="23"/>
  <c r="S1640" i="23"/>
  <c r="S1641" i="23"/>
  <c r="S1642" i="23"/>
  <c r="S1643" i="23"/>
  <c r="S1644" i="23"/>
  <c r="S1645" i="23"/>
  <c r="S1646" i="23"/>
  <c r="S1622" i="23"/>
  <c r="S1623" i="23"/>
  <c r="S1624" i="23"/>
  <c r="S1625" i="23"/>
  <c r="S1626" i="23"/>
  <c r="S1627" i="23"/>
  <c r="S1628" i="23"/>
  <c r="S1629" i="23"/>
  <c r="S1630" i="23"/>
  <c r="S1631" i="23"/>
  <c r="S1632" i="23"/>
  <c r="S1634" i="23"/>
  <c r="S1635" i="23"/>
  <c r="S1636" i="23"/>
  <c r="S1614" i="23"/>
  <c r="S1615" i="23"/>
  <c r="S1616" i="23"/>
  <c r="S1617" i="23"/>
  <c r="S1618" i="23"/>
  <c r="S1619" i="23"/>
  <c r="S1620" i="23"/>
  <c r="S1621" i="23"/>
  <c r="S1609" i="23" l="1"/>
  <c r="S1610" i="23"/>
  <c r="S1611" i="23"/>
  <c r="S1612" i="23"/>
  <c r="S1613" i="23"/>
  <c r="S1579" i="23" l="1"/>
  <c r="S1580" i="23"/>
  <c r="S1581" i="23"/>
  <c r="S1582" i="23"/>
  <c r="S1583" i="23"/>
  <c r="S1584" i="23"/>
  <c r="S1585" i="23"/>
  <c r="S1586" i="23"/>
  <c r="S1587" i="23"/>
  <c r="S1588" i="23"/>
  <c r="S1589" i="23"/>
  <c r="S1590" i="23"/>
  <c r="S1591" i="23"/>
  <c r="S1592" i="23"/>
  <c r="S1593" i="23"/>
  <c r="S1594" i="23"/>
  <c r="S1595" i="23"/>
  <c r="S1596" i="23"/>
  <c r="S1597" i="23"/>
  <c r="S1598" i="23"/>
  <c r="S1599" i="23"/>
  <c r="S1600" i="23"/>
  <c r="S1601" i="23"/>
  <c r="S1602" i="23"/>
  <c r="S1603" i="23"/>
  <c r="S1604" i="23"/>
  <c r="S1605" i="23"/>
  <c r="S1606" i="23"/>
  <c r="S1607" i="23"/>
  <c r="S1608" i="23"/>
  <c r="S1567" i="23"/>
  <c r="S1568" i="23"/>
  <c r="S1569" i="23"/>
  <c r="S1570" i="23"/>
  <c r="S1571" i="23"/>
  <c r="S1572" i="23"/>
  <c r="S1573" i="23"/>
  <c r="S1574" i="23"/>
  <c r="S1575" i="23"/>
  <c r="S1576" i="23"/>
  <c r="S1577" i="23"/>
  <c r="S1578" i="23"/>
  <c r="S1557" i="23"/>
  <c r="S1558" i="23"/>
  <c r="S1559" i="23"/>
  <c r="S1560" i="23"/>
  <c r="S1561" i="23"/>
  <c r="S1562" i="23"/>
  <c r="S1563" i="23"/>
  <c r="S1564" i="23"/>
  <c r="S1565" i="23"/>
  <c r="S1566" i="23"/>
  <c r="S1537" i="23"/>
  <c r="S1538" i="23"/>
  <c r="S1539" i="23"/>
  <c r="S1540" i="23"/>
  <c r="S1541" i="23"/>
  <c r="S1542" i="23"/>
  <c r="S1543" i="23"/>
  <c r="S1544" i="23"/>
  <c r="S1545" i="23"/>
  <c r="S1546" i="23"/>
  <c r="S1547" i="23"/>
  <c r="S1548" i="23"/>
  <c r="S1549" i="23"/>
  <c r="S1550" i="23"/>
  <c r="S1551" i="23"/>
  <c r="S1552" i="23"/>
  <c r="S1553" i="23"/>
  <c r="S1554" i="23"/>
  <c r="S1555" i="23"/>
  <c r="S1556" i="23"/>
  <c r="S1532" i="23" l="1"/>
  <c r="S1533" i="23"/>
  <c r="S1534" i="23"/>
  <c r="S1535" i="23"/>
  <c r="S1536" i="23"/>
  <c r="S1487" i="23"/>
  <c r="S1488" i="23"/>
  <c r="S1489" i="23"/>
  <c r="S1490" i="23"/>
  <c r="S1491" i="23"/>
  <c r="S1492" i="23"/>
  <c r="S1493" i="23"/>
  <c r="S1494" i="23"/>
  <c r="S1495" i="23"/>
  <c r="S1496" i="23"/>
  <c r="S1497" i="23"/>
  <c r="S1498" i="23"/>
  <c r="S1499" i="23"/>
  <c r="S1500" i="23"/>
  <c r="S1501" i="23"/>
  <c r="S1502" i="23"/>
  <c r="S1503" i="23"/>
  <c r="S1504" i="23"/>
  <c r="S1505" i="23"/>
  <c r="S1506" i="23"/>
  <c r="S1507" i="23"/>
  <c r="S1508" i="23"/>
  <c r="S1509" i="23"/>
  <c r="S1510" i="23"/>
  <c r="S1511" i="23"/>
  <c r="S1512" i="23"/>
  <c r="S1513" i="23"/>
  <c r="S1514" i="23"/>
  <c r="S1515" i="23"/>
  <c r="S1516" i="23"/>
  <c r="S1517" i="23"/>
  <c r="S1518" i="23"/>
  <c r="S1519" i="23"/>
  <c r="S1520" i="23"/>
  <c r="S1521" i="23"/>
  <c r="S1522" i="23"/>
  <c r="S1523" i="23"/>
  <c r="S1524" i="23"/>
  <c r="S1525" i="23"/>
  <c r="S1526" i="23"/>
  <c r="S1527" i="23"/>
  <c r="S1528" i="23"/>
  <c r="S1529" i="23"/>
  <c r="S1530" i="23"/>
  <c r="S1531" i="23"/>
  <c r="S1462" i="23"/>
  <c r="S1463" i="23"/>
  <c r="S1464" i="23"/>
  <c r="S1465" i="23"/>
  <c r="S1466" i="23"/>
  <c r="S1467" i="23"/>
  <c r="S1468" i="23"/>
  <c r="S1469" i="23"/>
  <c r="S1470" i="23"/>
  <c r="S1471" i="23"/>
  <c r="S1472" i="23"/>
  <c r="S1473" i="23"/>
  <c r="S1474" i="23"/>
  <c r="S1475" i="23"/>
  <c r="S1476" i="23"/>
  <c r="S1477" i="23"/>
  <c r="S1478" i="23"/>
  <c r="S1479" i="23"/>
  <c r="S1480" i="23"/>
  <c r="S1481" i="23"/>
  <c r="S1482" i="23"/>
  <c r="S1483" i="23"/>
  <c r="S1484" i="23"/>
  <c r="S1485" i="23"/>
  <c r="S1486" i="23"/>
  <c r="S1442" i="23"/>
  <c r="S1443" i="23"/>
  <c r="S1444" i="23"/>
  <c r="S1445" i="23"/>
  <c r="S1446" i="23"/>
  <c r="S1447" i="23"/>
  <c r="S1448" i="23"/>
  <c r="S1449" i="23"/>
  <c r="S1450" i="23"/>
  <c r="S1451" i="23"/>
  <c r="S1452" i="23"/>
  <c r="S1453" i="23"/>
  <c r="S1454" i="23"/>
  <c r="S1455" i="23"/>
  <c r="S1456" i="23"/>
  <c r="S1457" i="23"/>
  <c r="S1458" i="23"/>
  <c r="S1459" i="23"/>
  <c r="S1460" i="23"/>
  <c r="S1461" i="23"/>
  <c r="S1397" i="23"/>
  <c r="S1398" i="23"/>
  <c r="S1399" i="23"/>
  <c r="S1400" i="23"/>
  <c r="S1401" i="23"/>
  <c r="S1402" i="23"/>
  <c r="S1403" i="23"/>
  <c r="S1404" i="23"/>
  <c r="S1405" i="23"/>
  <c r="S1406" i="23"/>
  <c r="S1407" i="23"/>
  <c r="S1408" i="23"/>
  <c r="S1409" i="23"/>
  <c r="S1410" i="23"/>
  <c r="S1411" i="23"/>
  <c r="S1412" i="23"/>
  <c r="S1413" i="23"/>
  <c r="S1414" i="23"/>
  <c r="S1415" i="23"/>
  <c r="S1416" i="23"/>
  <c r="S1417" i="23"/>
  <c r="S1418" i="23"/>
  <c r="S1419" i="23"/>
  <c r="S1420" i="23"/>
  <c r="S1421" i="23"/>
  <c r="S1422" i="23"/>
  <c r="S1423" i="23"/>
  <c r="S1424" i="23"/>
  <c r="S1425" i="23"/>
  <c r="S1426" i="23"/>
  <c r="S1427" i="23"/>
  <c r="S1428" i="23"/>
  <c r="S1429" i="23"/>
  <c r="S1430" i="23"/>
  <c r="S1431" i="23"/>
  <c r="S1432" i="23"/>
  <c r="S1433" i="23"/>
  <c r="S1434" i="23"/>
  <c r="S1435" i="23"/>
  <c r="S1436" i="23"/>
  <c r="S1437" i="23"/>
  <c r="S1438" i="23"/>
  <c r="S1439" i="23"/>
  <c r="S1440" i="23"/>
  <c r="S1441" i="23"/>
  <c r="S1392" i="23" l="1"/>
  <c r="S1393" i="23"/>
  <c r="S1394" i="23"/>
  <c r="S1395" i="23"/>
  <c r="S1396" i="23"/>
  <c r="S1387" i="23"/>
  <c r="S1388" i="23"/>
  <c r="S1389" i="23"/>
  <c r="S1390" i="23"/>
  <c r="S1391" i="23"/>
  <c r="S1382" i="23"/>
  <c r="S1383" i="23"/>
  <c r="S1384" i="23"/>
  <c r="S1385" i="23"/>
  <c r="S1386" i="23"/>
  <c r="S1376" i="23"/>
  <c r="S1377" i="23"/>
  <c r="S1378" i="23"/>
  <c r="S1379" i="23"/>
  <c r="S1380" i="23"/>
  <c r="S1381" i="23"/>
  <c r="S1365" i="23"/>
  <c r="S1366" i="23"/>
  <c r="S1367" i="23"/>
  <c r="S1368" i="23"/>
  <c r="S1369" i="23"/>
  <c r="S1370" i="23"/>
  <c r="S1371" i="23"/>
  <c r="S1372" i="23"/>
  <c r="S1373" i="23"/>
  <c r="S1374" i="23"/>
  <c r="S1375" i="23"/>
  <c r="S1346" i="23" l="1"/>
  <c r="S1345" i="23"/>
  <c r="S1347" i="23"/>
  <c r="S1348" i="23"/>
  <c r="S1349" i="23"/>
  <c r="S1350" i="23"/>
  <c r="S1351" i="23"/>
  <c r="S1352" i="23"/>
  <c r="S1353" i="23"/>
  <c r="S1354" i="23"/>
  <c r="S1355" i="23"/>
  <c r="S1356" i="23"/>
  <c r="S1359" i="23"/>
  <c r="S1357" i="23"/>
  <c r="S1358" i="23"/>
  <c r="S1360" i="23"/>
  <c r="S1361" i="23"/>
  <c r="S1363" i="23"/>
  <c r="S1364" i="23"/>
  <c r="S1362" i="23"/>
  <c r="S1341" i="23"/>
  <c r="S1340" i="23"/>
  <c r="S1343" i="23"/>
  <c r="S1342" i="23"/>
  <c r="S1344" i="23"/>
  <c r="S1320" i="23"/>
  <c r="S1322" i="23"/>
  <c r="S1321" i="23"/>
  <c r="S1323" i="23"/>
  <c r="S1328" i="23"/>
  <c r="S1324" i="23"/>
  <c r="S1325" i="23"/>
  <c r="S1329" i="23"/>
  <c r="S1326" i="23"/>
  <c r="S1327" i="23"/>
  <c r="S1330" i="23"/>
  <c r="S1332" i="23"/>
  <c r="S1331" i="23"/>
  <c r="S1333" i="23"/>
  <c r="S1334" i="23"/>
  <c r="S1335" i="23"/>
  <c r="S1336" i="23"/>
  <c r="S1337" i="23"/>
  <c r="S1339" i="23"/>
  <c r="S1338" i="23"/>
  <c r="S1316" i="23" l="1"/>
  <c r="S1318" i="23"/>
  <c r="S1317" i="23"/>
  <c r="S1315" i="23"/>
  <c r="S1319" i="23"/>
  <c r="S1309" i="23"/>
  <c r="S1310" i="23"/>
  <c r="S1311" i="23"/>
  <c r="S1312" i="23"/>
  <c r="S1313" i="23"/>
  <c r="S1314" i="23"/>
  <c r="S1305" i="23"/>
  <c r="S1304" i="23"/>
  <c r="S1307" i="23"/>
  <c r="S1308" i="23"/>
  <c r="S1306" i="23"/>
  <c r="S1292" i="23"/>
  <c r="S1294" i="23"/>
  <c r="S1293" i="23"/>
  <c r="S1296" i="23"/>
  <c r="S1297" i="23"/>
  <c r="S1295" i="23"/>
  <c r="S1298" i="23"/>
  <c r="S1299" i="23"/>
  <c r="S1303" i="23"/>
  <c r="S1300" i="23"/>
  <c r="S1302" i="23"/>
  <c r="S1301" i="23"/>
  <c r="S1284" i="23" l="1"/>
  <c r="S1287" i="23"/>
  <c r="S1285" i="23"/>
  <c r="S1286" i="23"/>
  <c r="S1288" i="23"/>
  <c r="S1291" i="23"/>
  <c r="S1289" i="23"/>
  <c r="S1290" i="23"/>
  <c r="S1261" i="23"/>
  <c r="S1259" i="23"/>
  <c r="S1260" i="23"/>
  <c r="S1262" i="23"/>
  <c r="S1263" i="23"/>
  <c r="S1264" i="23"/>
  <c r="S1265" i="23"/>
  <c r="S1266" i="23"/>
  <c r="S1270" i="23"/>
  <c r="S1267" i="23"/>
  <c r="S1268" i="23"/>
  <c r="S1269" i="23"/>
  <c r="S1271" i="23"/>
  <c r="S1272" i="23"/>
  <c r="S1276" i="23"/>
  <c r="S1273" i="23"/>
  <c r="S1277" i="23"/>
  <c r="S1274" i="23"/>
  <c r="S1275" i="23"/>
  <c r="S1279" i="23"/>
  <c r="S1280" i="23"/>
  <c r="S1278" i="23"/>
  <c r="S1281" i="23"/>
  <c r="S1282" i="23"/>
  <c r="S1283" i="23"/>
  <c r="S1244" i="23"/>
  <c r="S1245" i="23"/>
  <c r="S1248" i="23"/>
  <c r="S1249" i="23"/>
  <c r="S1250" i="23"/>
  <c r="S1246" i="23"/>
  <c r="S1247" i="23"/>
  <c r="S1253" i="23"/>
  <c r="S1251" i="23"/>
  <c r="S1254" i="23"/>
  <c r="S1252" i="23"/>
  <c r="S1255" i="23"/>
  <c r="S1256" i="23"/>
  <c r="S1258" i="23"/>
  <c r="S1257" i="23"/>
  <c r="S1234" i="23"/>
  <c r="S1236" i="23"/>
  <c r="S1235" i="23"/>
  <c r="S1238" i="23"/>
  <c r="S1240" i="23"/>
  <c r="S1241" i="23"/>
  <c r="S1237" i="23"/>
  <c r="S1242" i="23"/>
  <c r="S1239" i="23"/>
  <c r="S1243" i="23"/>
  <c r="S1210" i="23"/>
  <c r="S1211" i="23"/>
  <c r="S1215" i="23"/>
  <c r="S1216" i="23"/>
  <c r="S1212" i="23"/>
  <c r="S1217" i="23"/>
  <c r="S1213" i="23"/>
  <c r="S1214" i="23"/>
  <c r="S1218" i="23"/>
  <c r="S1222" i="23"/>
  <c r="S1219" i="23"/>
  <c r="S1220" i="23"/>
  <c r="S1221" i="23"/>
  <c r="S1223" i="23"/>
  <c r="S1227" i="23"/>
  <c r="S1224" i="23"/>
  <c r="S1225" i="23"/>
  <c r="S1226" i="23"/>
  <c r="S1229" i="23"/>
  <c r="S1228" i="23"/>
  <c r="S1230" i="23"/>
  <c r="S1231" i="23"/>
  <c r="S1232" i="23"/>
  <c r="S1233" i="23"/>
  <c r="S1202" i="23" l="1"/>
  <c r="S1200" i="23"/>
  <c r="S1203" i="23"/>
  <c r="S1201" i="23"/>
  <c r="S1207" i="23"/>
  <c r="S1204" i="23"/>
  <c r="S1208" i="23"/>
  <c r="S1205" i="23"/>
  <c r="S1206" i="23"/>
  <c r="S1209" i="23"/>
  <c r="S1165" i="23"/>
  <c r="S1168" i="23"/>
  <c r="S1169" i="23"/>
  <c r="S1166" i="23"/>
  <c r="S1171" i="23"/>
  <c r="S1170" i="23"/>
  <c r="S1167" i="23"/>
  <c r="S1172" i="23"/>
  <c r="S1173" i="23"/>
  <c r="S1176" i="23"/>
  <c r="S1174" i="23"/>
  <c r="S1175" i="23"/>
  <c r="S1177" i="23"/>
  <c r="S1182" i="23"/>
  <c r="S1178" i="23"/>
  <c r="S1179" i="23"/>
  <c r="S1180" i="23"/>
  <c r="S1181" i="23"/>
  <c r="S1185" i="23"/>
  <c r="S1187" i="23"/>
  <c r="S1183" i="23"/>
  <c r="S1186" i="23"/>
  <c r="S1184" i="23"/>
  <c r="S1189" i="23"/>
  <c r="S1191" i="23"/>
  <c r="S1192" i="23"/>
  <c r="S1188" i="23"/>
  <c r="S1193" i="23"/>
  <c r="S1190" i="23"/>
  <c r="S1194" i="23"/>
  <c r="S1195" i="23"/>
  <c r="S1196" i="23"/>
  <c r="S1197" i="23"/>
  <c r="S1198" i="23"/>
  <c r="S1199" i="23"/>
  <c r="S1138" i="23"/>
  <c r="S1139" i="23"/>
  <c r="S1143" i="23"/>
  <c r="S1140" i="23"/>
  <c r="S1141" i="23"/>
  <c r="S1142" i="23"/>
  <c r="S1144" i="23"/>
  <c r="S1145" i="23"/>
  <c r="S1148" i="23"/>
  <c r="S1149" i="23"/>
  <c r="S1146" i="23"/>
  <c r="S1147" i="23"/>
  <c r="S1152" i="23"/>
  <c r="S1155" i="23"/>
  <c r="S1151" i="23"/>
  <c r="S1150" i="23"/>
  <c r="S1153" i="23"/>
  <c r="S1154" i="23"/>
  <c r="S1159" i="23"/>
  <c r="S1156" i="23"/>
  <c r="S1160" i="23"/>
  <c r="S1157" i="23"/>
  <c r="S1158" i="23"/>
  <c r="S1161" i="23"/>
  <c r="S1164" i="23"/>
  <c r="S1162" i="23"/>
  <c r="S1163" i="23"/>
  <c r="S1075" i="23"/>
  <c r="S1076" i="23"/>
  <c r="S1077" i="23"/>
  <c r="S1078" i="23"/>
  <c r="S1079" i="23"/>
  <c r="S1080" i="23"/>
  <c r="S1081" i="23"/>
  <c r="S1083" i="23"/>
  <c r="S1084" i="23"/>
  <c r="S1082" i="23"/>
  <c r="S1086" i="23"/>
  <c r="S1085" i="23"/>
  <c r="S1088" i="23"/>
  <c r="S1089" i="23"/>
  <c r="S1087" i="23"/>
  <c r="S1090" i="23"/>
  <c r="S1091" i="23"/>
  <c r="S1092" i="23"/>
  <c r="S1093" i="23"/>
  <c r="S1094" i="23"/>
  <c r="S1095" i="23"/>
  <c r="S1096" i="23"/>
  <c r="S1097" i="23"/>
  <c r="S1100" i="23"/>
  <c r="S1098" i="23"/>
  <c r="S1099" i="23"/>
  <c r="S1101" i="23"/>
  <c r="S1102" i="23"/>
  <c r="S1106" i="23"/>
  <c r="S1107" i="23"/>
  <c r="S1108" i="23"/>
  <c r="S1103" i="23"/>
  <c r="S1104" i="23"/>
  <c r="S1105" i="23"/>
  <c r="S1109" i="23"/>
  <c r="S1110" i="23"/>
  <c r="S1111" i="23"/>
  <c r="S1112" i="23"/>
  <c r="S1113" i="23"/>
  <c r="S1117" i="23"/>
  <c r="S1118" i="23"/>
  <c r="S1114" i="23"/>
  <c r="S1116" i="23"/>
  <c r="S1119" i="23"/>
  <c r="S1115" i="23"/>
  <c r="S1122" i="23"/>
  <c r="S1120" i="23"/>
  <c r="S1121" i="23"/>
  <c r="S1123" i="23"/>
  <c r="S1124" i="23"/>
  <c r="S1127" i="23"/>
  <c r="S1128" i="23"/>
  <c r="S1129" i="23"/>
  <c r="S1125" i="23"/>
  <c r="S1126" i="23"/>
  <c r="S1134" i="23"/>
  <c r="S1132" i="23"/>
  <c r="S1130" i="23"/>
  <c r="S1133" i="23"/>
  <c r="S1131" i="23"/>
  <c r="S1136" i="23"/>
  <c r="S1137" i="23"/>
  <c r="S1135" i="23"/>
  <c r="S1065" i="23" l="1"/>
  <c r="S1066" i="23"/>
  <c r="S1071" i="23"/>
  <c r="S1067" i="23"/>
  <c r="S1069" i="23"/>
  <c r="S1070" i="23"/>
  <c r="S1068" i="23"/>
  <c r="S1072" i="23"/>
  <c r="S1073" i="23"/>
  <c r="S1074" i="23"/>
  <c r="S1059" i="23"/>
  <c r="S1060" i="23"/>
  <c r="S1062" i="23"/>
  <c r="S1063" i="23"/>
  <c r="S1061" i="23"/>
  <c r="S1064" i="23"/>
  <c r="S1049" i="23"/>
  <c r="S1051" i="23"/>
  <c r="S1050" i="23"/>
  <c r="S1055" i="23"/>
  <c r="S1056" i="23"/>
  <c r="S1054" i="23"/>
  <c r="S1052" i="23"/>
  <c r="S1053" i="23"/>
  <c r="S1057" i="23"/>
  <c r="S1058" i="23"/>
  <c r="S1031" i="23"/>
  <c r="S1032" i="23"/>
  <c r="S1035" i="23"/>
  <c r="S1036" i="23"/>
  <c r="S1033" i="23"/>
  <c r="S1037" i="23"/>
  <c r="S1034" i="23"/>
  <c r="S1039" i="23"/>
  <c r="S1040" i="23"/>
  <c r="S1041" i="23"/>
  <c r="S1038" i="23"/>
  <c r="S1042" i="23"/>
  <c r="S1043" i="23"/>
  <c r="S1045" i="23"/>
  <c r="S1044" i="23"/>
  <c r="S1046" i="23"/>
  <c r="S1047" i="23"/>
  <c r="S1048" i="23"/>
  <c r="S1011" i="23" l="1"/>
  <c r="S1012" i="23"/>
  <c r="S1013" i="23"/>
  <c r="S1018" i="23"/>
  <c r="S1019" i="23"/>
  <c r="S1014" i="23"/>
  <c r="S1015" i="23"/>
  <c r="S1017" i="23"/>
  <c r="S1016" i="23"/>
  <c r="S1020" i="23"/>
  <c r="S1021" i="23"/>
  <c r="S1023" i="23"/>
  <c r="S1022" i="23"/>
  <c r="S1024" i="23"/>
  <c r="S1026" i="23"/>
  <c r="S1027" i="23"/>
  <c r="S1029" i="23"/>
  <c r="S1025" i="23"/>
  <c r="S1028" i="23"/>
  <c r="S1030" i="23"/>
  <c r="S1004" i="23"/>
  <c r="S1001" i="23"/>
  <c r="S1002" i="23"/>
  <c r="S1003" i="23"/>
  <c r="S1007" i="23"/>
  <c r="S1005" i="23"/>
  <c r="S1008" i="23"/>
  <c r="S1006" i="23"/>
  <c r="S1009" i="23"/>
  <c r="S1010" i="23"/>
  <c r="S998" i="23"/>
  <c r="S999" i="23"/>
  <c r="S1000" i="23"/>
  <c r="S989" i="23"/>
  <c r="S990" i="23"/>
  <c r="S988" i="23"/>
  <c r="S994" i="23"/>
  <c r="S993" i="23"/>
  <c r="S995" i="23"/>
  <c r="S991" i="23"/>
  <c r="S992" i="23"/>
  <c r="S996" i="23"/>
  <c r="S997" i="23"/>
  <c r="S970" i="23" l="1"/>
  <c r="S968" i="23"/>
  <c r="S971" i="23"/>
  <c r="S969" i="23"/>
  <c r="S972" i="23"/>
  <c r="S961" i="23"/>
  <c r="S958" i="23"/>
  <c r="S960" i="23"/>
  <c r="S959" i="23"/>
  <c r="S962" i="23"/>
  <c r="S964" i="23"/>
  <c r="S965" i="23"/>
  <c r="S963" i="23"/>
  <c r="S966" i="23"/>
  <c r="S967" i="23"/>
  <c r="S973" i="23"/>
  <c r="S974" i="23"/>
  <c r="S975" i="23"/>
  <c r="S977" i="23"/>
  <c r="S976" i="23"/>
  <c r="S978" i="23"/>
  <c r="S979" i="23"/>
  <c r="S984" i="23"/>
  <c r="S980" i="23"/>
  <c r="S981" i="23"/>
  <c r="S983" i="23"/>
  <c r="S982" i="23"/>
  <c r="S985" i="23"/>
  <c r="S986" i="23"/>
  <c r="S987" i="23"/>
  <c r="S954" i="23"/>
  <c r="S953" i="23"/>
  <c r="S956" i="23"/>
  <c r="S955" i="23"/>
  <c r="S957" i="23"/>
  <c r="S943" i="23"/>
  <c r="S944" i="23"/>
  <c r="S945" i="23"/>
  <c r="S947" i="23"/>
  <c r="S946" i="23"/>
  <c r="S948" i="23"/>
  <c r="S949" i="23"/>
  <c r="S950" i="23"/>
  <c r="S951" i="23"/>
  <c r="S952" i="23"/>
  <c r="S933" i="23" l="1"/>
  <c r="S937" i="23"/>
  <c r="S934" i="23"/>
  <c r="S938" i="23"/>
  <c r="S936" i="23"/>
  <c r="S935" i="23"/>
  <c r="S941" i="23"/>
  <c r="S942" i="23"/>
  <c r="S939" i="23"/>
  <c r="S940" i="23"/>
  <c r="S898" i="23"/>
  <c r="S899" i="23"/>
  <c r="S900" i="23"/>
  <c r="S901" i="23"/>
  <c r="S902" i="23"/>
  <c r="S903" i="23"/>
  <c r="S907" i="23"/>
  <c r="S908" i="23"/>
  <c r="S905" i="23"/>
  <c r="S906" i="23"/>
  <c r="S904" i="23"/>
  <c r="S909" i="23"/>
  <c r="S914" i="23"/>
  <c r="S912" i="23"/>
  <c r="S913" i="23"/>
  <c r="S910" i="23"/>
  <c r="S911" i="23"/>
  <c r="S917" i="23"/>
  <c r="S919" i="23"/>
  <c r="S915" i="23"/>
  <c r="S916" i="23"/>
  <c r="S918" i="23"/>
  <c r="S921" i="23"/>
  <c r="S920" i="23"/>
  <c r="S923" i="23"/>
  <c r="S924" i="23"/>
  <c r="S922" i="23"/>
  <c r="S926" i="23"/>
  <c r="S927" i="23"/>
  <c r="S925" i="23"/>
  <c r="S929" i="23"/>
  <c r="S928" i="23"/>
  <c r="S930" i="23"/>
  <c r="S931" i="23"/>
  <c r="S932" i="23"/>
  <c r="S891" i="23"/>
  <c r="S890" i="23"/>
  <c r="S888" i="23"/>
  <c r="S889" i="23"/>
  <c r="S892" i="23"/>
  <c r="S894" i="23"/>
  <c r="S895" i="23"/>
  <c r="S896" i="23"/>
  <c r="S893" i="23"/>
  <c r="S897" i="23"/>
  <c r="S876" i="23"/>
  <c r="S877" i="23"/>
  <c r="S880" i="23"/>
  <c r="S881" i="23"/>
  <c r="S878" i="23"/>
  <c r="S879" i="23"/>
  <c r="S882" i="23"/>
  <c r="S885" i="23"/>
  <c r="S884" i="23"/>
  <c r="S883" i="23"/>
  <c r="S886" i="23"/>
  <c r="S887" i="23"/>
  <c r="S856" i="23"/>
  <c r="S857" i="23"/>
  <c r="S858" i="23"/>
  <c r="S859" i="23"/>
  <c r="S860" i="23"/>
  <c r="S861" i="23"/>
  <c r="S862" i="23"/>
  <c r="S863" i="23"/>
  <c r="S866" i="23"/>
  <c r="S867" i="23"/>
  <c r="S864" i="23"/>
  <c r="S865" i="23"/>
  <c r="S868" i="23"/>
  <c r="S873" i="23"/>
  <c r="S869" i="23"/>
  <c r="S870" i="23"/>
  <c r="S871" i="23"/>
  <c r="S872" i="23"/>
  <c r="S874" i="23"/>
  <c r="S875" i="23"/>
  <c r="S816" i="23" l="1"/>
  <c r="S820" i="23"/>
  <c r="S817" i="23"/>
  <c r="S818" i="23"/>
  <c r="S822" i="23"/>
  <c r="S821" i="23"/>
  <c r="S819" i="23"/>
  <c r="S823" i="23"/>
  <c r="S826" i="23"/>
  <c r="S824" i="23"/>
  <c r="S825" i="23"/>
  <c r="S827" i="23"/>
  <c r="S830" i="23"/>
  <c r="S831" i="23"/>
  <c r="S832" i="23"/>
  <c r="S828" i="23"/>
  <c r="S829" i="23"/>
  <c r="S835" i="23"/>
  <c r="S833" i="23"/>
  <c r="S834" i="23"/>
  <c r="S837" i="23"/>
  <c r="S838" i="23"/>
  <c r="S836" i="23"/>
  <c r="S839" i="23"/>
  <c r="S841" i="23"/>
  <c r="S843" i="23"/>
  <c r="S840" i="23"/>
  <c r="S844" i="23"/>
  <c r="S842" i="23"/>
  <c r="S847" i="23"/>
  <c r="S848" i="23"/>
  <c r="S846" i="23"/>
  <c r="S845" i="23"/>
  <c r="S849" i="23"/>
  <c r="S854" i="23"/>
  <c r="S853" i="23"/>
  <c r="S851" i="23"/>
  <c r="S850" i="23"/>
  <c r="S852" i="23"/>
  <c r="S855" i="23"/>
  <c r="S786" i="23"/>
  <c r="S787" i="23"/>
  <c r="S793" i="23"/>
  <c r="S789" i="23"/>
  <c r="S788" i="23"/>
  <c r="S790" i="23"/>
  <c r="S791" i="23"/>
  <c r="S792" i="23"/>
  <c r="S797" i="23"/>
  <c r="S795" i="23"/>
  <c r="S798" i="23"/>
  <c r="S796" i="23"/>
  <c r="S794" i="23"/>
  <c r="S802" i="23"/>
  <c r="S803" i="23"/>
  <c r="S799" i="23"/>
  <c r="S801" i="23"/>
  <c r="S800" i="23"/>
  <c r="S804" i="23"/>
  <c r="S807" i="23"/>
  <c r="S805" i="23"/>
  <c r="S806" i="23"/>
  <c r="S808" i="23"/>
  <c r="S814" i="23"/>
  <c r="S811" i="23"/>
  <c r="S809" i="23"/>
  <c r="S810" i="23"/>
  <c r="S812" i="23"/>
  <c r="S813" i="23"/>
  <c r="S815" i="23"/>
  <c r="S768" i="23"/>
  <c r="S772" i="23"/>
  <c r="S769" i="23"/>
  <c r="S771" i="23"/>
  <c r="S773" i="23"/>
  <c r="S770" i="23"/>
  <c r="S774" i="23"/>
  <c r="S779" i="23"/>
  <c r="S775" i="23"/>
  <c r="S776" i="23"/>
  <c r="S777" i="23"/>
  <c r="S778" i="23"/>
  <c r="S780" i="23"/>
  <c r="S784" i="23"/>
  <c r="S781" i="23"/>
  <c r="S782" i="23"/>
  <c r="S783" i="23"/>
  <c r="S785" i="23"/>
  <c r="S720" i="23"/>
  <c r="S724" i="23"/>
  <c r="S722" i="23"/>
  <c r="S723" i="23"/>
  <c r="S725" i="23"/>
  <c r="S726" i="23"/>
  <c r="S721" i="23"/>
  <c r="S729" i="23"/>
  <c r="S727" i="23"/>
  <c r="S728" i="23"/>
  <c r="S730" i="23"/>
  <c r="S732" i="23"/>
  <c r="S731" i="23"/>
  <c r="S735" i="23"/>
  <c r="S737" i="23"/>
  <c r="S734" i="23"/>
  <c r="S736" i="23"/>
  <c r="S733" i="23"/>
  <c r="S740" i="23"/>
  <c r="S741" i="23"/>
  <c r="S738" i="23"/>
  <c r="S739" i="23"/>
  <c r="S742" i="23"/>
  <c r="S747" i="23"/>
  <c r="S745" i="23"/>
  <c r="S746" i="23"/>
  <c r="S743" i="23"/>
  <c r="S744" i="23"/>
  <c r="S748" i="23"/>
  <c r="S752" i="23"/>
  <c r="S751" i="23"/>
  <c r="S749" i="23"/>
  <c r="S750" i="23"/>
  <c r="S753" i="23"/>
  <c r="S757" i="23"/>
  <c r="S754" i="23"/>
  <c r="S758" i="23"/>
  <c r="S756" i="23"/>
  <c r="S755" i="23"/>
  <c r="S761" i="23"/>
  <c r="S759" i="23"/>
  <c r="S762" i="23"/>
  <c r="S763" i="23"/>
  <c r="S760" i="23"/>
  <c r="S766" i="23"/>
  <c r="S765" i="23"/>
  <c r="S767" i="23"/>
  <c r="S764" i="23"/>
  <c r="S715" i="23" l="1"/>
  <c r="S718" i="23"/>
  <c r="S716" i="23"/>
  <c r="S717" i="23"/>
  <c r="S719" i="23"/>
  <c r="S690" i="23"/>
  <c r="S693" i="23"/>
  <c r="S694" i="23"/>
  <c r="S692" i="23"/>
  <c r="S691" i="23"/>
  <c r="S695" i="23"/>
  <c r="S699" i="23"/>
  <c r="S700" i="23"/>
  <c r="S696" i="23"/>
  <c r="S697" i="23"/>
  <c r="S701" i="23"/>
  <c r="S698" i="23"/>
  <c r="S703" i="23"/>
  <c r="S704" i="23"/>
  <c r="S705" i="23"/>
  <c r="S706" i="23"/>
  <c r="S702" i="23"/>
  <c r="S710" i="23"/>
  <c r="S707" i="23"/>
  <c r="S708" i="23"/>
  <c r="S709" i="23"/>
  <c r="S711" i="23"/>
  <c r="S714" i="23"/>
  <c r="S713" i="23"/>
  <c r="S712" i="23"/>
  <c r="S678" i="23"/>
  <c r="S680" i="23"/>
  <c r="S679" i="23"/>
  <c r="S681" i="23"/>
  <c r="S682" i="23"/>
  <c r="S684" i="23"/>
  <c r="S686" i="23"/>
  <c r="S687" i="23"/>
  <c r="S685" i="23"/>
  <c r="S688" i="23"/>
  <c r="S683" i="23"/>
  <c r="S689" i="23"/>
  <c r="S674" i="23"/>
  <c r="S675" i="23"/>
  <c r="S673" i="23"/>
  <c r="S676" i="23"/>
  <c r="S677" i="23"/>
  <c r="S658" i="23"/>
  <c r="S659" i="23"/>
  <c r="S660" i="23"/>
  <c r="S661" i="23"/>
  <c r="S662" i="23"/>
  <c r="S663" i="23"/>
  <c r="S664" i="23"/>
  <c r="S665" i="23"/>
  <c r="S666" i="23"/>
  <c r="S669" i="23"/>
  <c r="S670" i="23"/>
  <c r="S671" i="23"/>
  <c r="S667" i="23"/>
  <c r="S668" i="23"/>
  <c r="S672" i="23"/>
  <c r="S647" i="23" l="1"/>
  <c r="S644" i="23"/>
  <c r="S646" i="23"/>
  <c r="S643" i="23"/>
  <c r="S645" i="23"/>
  <c r="S652" i="23"/>
  <c r="S649" i="23"/>
  <c r="S648" i="23"/>
  <c r="S651" i="23"/>
  <c r="S650" i="23"/>
  <c r="S655" i="23"/>
  <c r="S654" i="23"/>
  <c r="S656" i="23"/>
  <c r="S653" i="23"/>
  <c r="S657" i="23"/>
  <c r="S636" i="23"/>
  <c r="S634" i="23"/>
  <c r="S637" i="23"/>
  <c r="S635" i="23"/>
  <c r="S633" i="23"/>
  <c r="S639" i="23"/>
  <c r="S640" i="23"/>
  <c r="S638" i="23"/>
  <c r="S641" i="23"/>
  <c r="S642" i="23"/>
  <c r="S629" i="23"/>
  <c r="S628" i="23"/>
  <c r="S630" i="23"/>
  <c r="S631" i="23"/>
  <c r="S632" i="23"/>
  <c r="S619" i="23"/>
  <c r="S618" i="23"/>
  <c r="S620" i="23"/>
  <c r="S624" i="23"/>
  <c r="S621" i="23"/>
  <c r="S622" i="23"/>
  <c r="S623" i="23"/>
  <c r="S625" i="23"/>
  <c r="S626" i="23"/>
  <c r="S627" i="23"/>
  <c r="S609" i="23" l="1"/>
  <c r="S610" i="23"/>
  <c r="S608" i="23"/>
  <c r="S611" i="23"/>
  <c r="S612" i="23"/>
  <c r="S617" i="23"/>
  <c r="S613" i="23"/>
  <c r="S614" i="23"/>
  <c r="S615" i="23"/>
  <c r="S616" i="23"/>
  <c r="S599" i="23"/>
  <c r="S601" i="23"/>
  <c r="S600" i="23"/>
  <c r="S602" i="23"/>
  <c r="S603" i="23"/>
  <c r="S604" i="23"/>
  <c r="S605" i="23"/>
  <c r="S607" i="23"/>
  <c r="S606" i="23"/>
  <c r="S593" i="23"/>
  <c r="S594" i="23"/>
  <c r="S595" i="23"/>
  <c r="S596" i="23"/>
  <c r="S597" i="23"/>
  <c r="S598" i="23"/>
  <c r="S556" i="23" l="1"/>
  <c r="S557" i="23"/>
  <c r="S558" i="23"/>
  <c r="S561" i="23"/>
  <c r="S553" i="23"/>
  <c r="S554" i="23"/>
  <c r="S552" i="23"/>
  <c r="S555" i="23"/>
  <c r="S559" i="23"/>
  <c r="S560" i="23"/>
  <c r="S577" i="23"/>
  <c r="S578" i="23"/>
  <c r="S575" i="23"/>
  <c r="S580" i="23"/>
  <c r="S584" i="23"/>
  <c r="S581" i="23"/>
  <c r="S582" i="23"/>
  <c r="S583" i="23"/>
  <c r="S587" i="23"/>
  <c r="S585" i="23"/>
  <c r="S586" i="23"/>
  <c r="S588" i="23"/>
  <c r="S589" i="23"/>
  <c r="S590" i="23"/>
  <c r="S591" i="23"/>
  <c r="S592" i="23"/>
  <c r="S562" i="23"/>
  <c r="S563" i="23"/>
  <c r="S564" i="23"/>
  <c r="S567" i="23"/>
  <c r="S568" i="23"/>
  <c r="S566" i="23"/>
  <c r="S565" i="23"/>
  <c r="S569" i="23"/>
  <c r="S571" i="23"/>
  <c r="S572" i="23"/>
  <c r="S573" i="23"/>
  <c r="S574" i="23"/>
  <c r="S570" i="23"/>
  <c r="S576" i="23"/>
  <c r="S579" i="23"/>
  <c r="S546" i="23"/>
  <c r="S547" i="23"/>
  <c r="S549" i="23"/>
  <c r="S550" i="23"/>
  <c r="S551" i="23"/>
  <c r="S544" i="23"/>
  <c r="S542" i="23"/>
  <c r="S543" i="23"/>
  <c r="S548" i="23"/>
  <c r="S545" i="23"/>
  <c r="S533" i="23"/>
  <c r="S535" i="23"/>
  <c r="S538" i="23"/>
  <c r="S536" i="23"/>
  <c r="S537" i="23"/>
  <c r="S539" i="23"/>
  <c r="S540" i="23"/>
  <c r="S541" i="23"/>
  <c r="S532" i="23"/>
  <c r="S530" i="23"/>
  <c r="S531" i="23"/>
  <c r="S534" i="23"/>
  <c r="S517" i="23"/>
  <c r="S518" i="23"/>
  <c r="S514" i="23"/>
  <c r="S515" i="23"/>
  <c r="S516" i="23"/>
  <c r="S522" i="23"/>
  <c r="S523" i="23"/>
  <c r="S519" i="23"/>
  <c r="S520" i="23"/>
  <c r="S521" i="23"/>
  <c r="S524" i="23"/>
  <c r="S525" i="23"/>
  <c r="S526" i="23"/>
  <c r="S527" i="23"/>
  <c r="S528" i="23"/>
  <c r="S529" i="23"/>
  <c r="S506" i="23"/>
  <c r="S507" i="23"/>
  <c r="S505" i="23"/>
  <c r="S508" i="23"/>
  <c r="S509" i="23"/>
  <c r="S510" i="23"/>
  <c r="S511" i="23"/>
  <c r="S512" i="23"/>
  <c r="S513" i="23"/>
  <c r="S486" i="23" l="1"/>
  <c r="S485" i="23"/>
  <c r="S487" i="23"/>
  <c r="S488" i="23"/>
  <c r="S490" i="23"/>
  <c r="S491" i="23"/>
  <c r="S489" i="23"/>
  <c r="S493" i="23"/>
  <c r="S494" i="23"/>
  <c r="S495" i="23"/>
  <c r="S496" i="23"/>
  <c r="S497" i="23"/>
  <c r="S492" i="23"/>
  <c r="S502" i="23"/>
  <c r="S500" i="23"/>
  <c r="S498" i="23"/>
  <c r="S499" i="23"/>
  <c r="S501" i="23"/>
  <c r="S503" i="23"/>
  <c r="S504" i="23"/>
  <c r="S427" i="23"/>
  <c r="S428" i="23"/>
  <c r="S429" i="23"/>
  <c r="S430" i="23"/>
  <c r="S433" i="23"/>
  <c r="S432" i="23"/>
  <c r="S431" i="23"/>
  <c r="S434" i="23"/>
  <c r="S435" i="23"/>
  <c r="S436" i="23"/>
  <c r="S437" i="23"/>
  <c r="S438" i="23"/>
  <c r="S439" i="23"/>
  <c r="S440" i="23"/>
  <c r="S441" i="23"/>
  <c r="S445" i="23"/>
  <c r="S446" i="23"/>
  <c r="S442" i="23"/>
  <c r="S444" i="23"/>
  <c r="S443" i="23"/>
  <c r="S452" i="23"/>
  <c r="S454" i="23"/>
  <c r="S455" i="23"/>
  <c r="S456" i="23"/>
  <c r="S447" i="23"/>
  <c r="S448" i="23"/>
  <c r="S449" i="23"/>
  <c r="S450" i="23"/>
  <c r="S453" i="23"/>
  <c r="S457" i="23"/>
  <c r="S451" i="23"/>
  <c r="S461" i="23"/>
  <c r="S462" i="23"/>
  <c r="S459" i="23"/>
  <c r="S458" i="23"/>
  <c r="S460" i="23"/>
  <c r="S463" i="23"/>
  <c r="S464" i="23"/>
  <c r="S466" i="23"/>
  <c r="S467" i="23"/>
  <c r="S465" i="23"/>
  <c r="S468" i="23"/>
  <c r="S469" i="23"/>
  <c r="S470" i="23"/>
  <c r="S472" i="23"/>
  <c r="S474" i="23"/>
  <c r="S471" i="23"/>
  <c r="S473" i="23"/>
  <c r="S477" i="23"/>
  <c r="S475" i="23"/>
  <c r="S479" i="23"/>
  <c r="S478" i="23"/>
  <c r="S480" i="23"/>
  <c r="S476" i="23"/>
  <c r="S481" i="23"/>
  <c r="S482" i="23"/>
  <c r="S483" i="23"/>
  <c r="S484" i="23"/>
  <c r="S414" i="23"/>
  <c r="S415" i="23"/>
  <c r="S412" i="23"/>
  <c r="S413" i="23"/>
  <c r="S423" i="23"/>
  <c r="S426" i="23"/>
  <c r="S416" i="23"/>
  <c r="S424" i="23"/>
  <c r="S417" i="23"/>
  <c r="S425" i="23"/>
  <c r="S418" i="23"/>
  <c r="S419" i="23"/>
  <c r="S420" i="23"/>
  <c r="S421" i="23"/>
  <c r="S422" i="23"/>
  <c r="S368" i="23"/>
  <c r="S367" i="23"/>
  <c r="S373" i="23"/>
  <c r="S369" i="23"/>
  <c r="S370" i="23"/>
  <c r="S371" i="23"/>
  <c r="S374" i="23"/>
  <c r="S372" i="23"/>
  <c r="S379" i="23"/>
  <c r="S375" i="23"/>
  <c r="S376" i="23"/>
  <c r="S377" i="23"/>
  <c r="S378" i="23"/>
  <c r="S381" i="23"/>
  <c r="S380" i="23"/>
  <c r="S382" i="23"/>
  <c r="S383" i="23"/>
  <c r="S384" i="23"/>
  <c r="S386" i="23"/>
  <c r="S385" i="23"/>
  <c r="S388" i="23"/>
  <c r="S387" i="23"/>
  <c r="S389" i="23"/>
  <c r="S392" i="23"/>
  <c r="S390" i="23"/>
  <c r="S394" i="23"/>
  <c r="S391" i="23"/>
  <c r="S393" i="23"/>
  <c r="S396" i="23"/>
  <c r="S397" i="23"/>
  <c r="S398" i="23"/>
  <c r="S395" i="23"/>
  <c r="S399" i="23"/>
  <c r="S400" i="23"/>
  <c r="S401" i="23"/>
  <c r="S402" i="23"/>
  <c r="S403" i="23"/>
  <c r="S404" i="23"/>
  <c r="S405" i="23"/>
  <c r="S406" i="23"/>
  <c r="S407" i="23"/>
  <c r="S409" i="23"/>
  <c r="S408" i="23"/>
  <c r="S411" i="23"/>
  <c r="S410" i="23"/>
  <c r="S2" i="23" l="1"/>
  <c r="S3" i="23"/>
  <c r="S4" i="23"/>
  <c r="S5" i="23"/>
  <c r="S6" i="23"/>
  <c r="S7" i="23"/>
  <c r="S8" i="23"/>
  <c r="S9" i="23"/>
  <c r="S10" i="23"/>
  <c r="S11" i="23"/>
  <c r="S12" i="23"/>
  <c r="S13" i="23"/>
  <c r="S14" i="23"/>
  <c r="S15" i="23"/>
  <c r="S16" i="23"/>
  <c r="S17" i="23"/>
  <c r="S18" i="23"/>
  <c r="S19" i="23"/>
  <c r="S20" i="23"/>
  <c r="S21" i="23"/>
  <c r="S22" i="23"/>
  <c r="S23" i="23"/>
  <c r="S24" i="23"/>
  <c r="S25" i="23"/>
  <c r="S26" i="23"/>
  <c r="S27" i="23"/>
  <c r="S28" i="23"/>
  <c r="S29" i="23"/>
  <c r="S30" i="23"/>
  <c r="S31" i="23"/>
  <c r="S32" i="23"/>
  <c r="S33" i="23"/>
  <c r="S34" i="23"/>
  <c r="S35" i="23"/>
  <c r="S36" i="23"/>
  <c r="S37" i="23"/>
  <c r="S38" i="23"/>
  <c r="S39" i="23"/>
  <c r="S40" i="23"/>
  <c r="S41" i="23"/>
  <c r="S42" i="23"/>
  <c r="S43" i="23"/>
  <c r="S44" i="23"/>
  <c r="S45" i="23"/>
  <c r="S46" i="23"/>
  <c r="S47" i="23"/>
  <c r="S48" i="23"/>
  <c r="S49" i="23"/>
  <c r="S50" i="23"/>
  <c r="S51" i="23"/>
  <c r="S52" i="23"/>
  <c r="S53" i="23"/>
  <c r="S54" i="23"/>
  <c r="S55" i="23"/>
  <c r="S56" i="23"/>
  <c r="S57" i="23"/>
  <c r="S58" i="23"/>
  <c r="S59" i="23"/>
  <c r="S60" i="23"/>
  <c r="S61" i="23"/>
  <c r="S62" i="23"/>
  <c r="S63" i="23"/>
  <c r="S64" i="23"/>
  <c r="S65" i="23"/>
  <c r="S66" i="23"/>
  <c r="S67" i="23"/>
  <c r="S68" i="23"/>
  <c r="S69" i="23"/>
  <c r="S70" i="23"/>
  <c r="S71" i="23"/>
  <c r="S72" i="23"/>
  <c r="S73" i="23"/>
  <c r="S74" i="23"/>
  <c r="S75" i="23"/>
  <c r="S76" i="23"/>
  <c r="S77" i="23"/>
  <c r="S78" i="23"/>
  <c r="S79" i="23"/>
  <c r="S80" i="23"/>
  <c r="S81" i="23"/>
  <c r="S82" i="23"/>
  <c r="S83" i="23"/>
  <c r="S84" i="23"/>
  <c r="S85" i="23"/>
  <c r="S86" i="23"/>
  <c r="S87" i="23"/>
  <c r="S88" i="23"/>
  <c r="S89" i="23"/>
  <c r="S90" i="23"/>
  <c r="S91" i="23"/>
  <c r="S92" i="23"/>
  <c r="S93" i="23"/>
  <c r="S94" i="23"/>
  <c r="S95" i="23"/>
  <c r="S96" i="23"/>
  <c r="S97" i="23"/>
  <c r="S98" i="23"/>
  <c r="S99" i="23"/>
  <c r="S100" i="23"/>
  <c r="S101" i="23"/>
  <c r="S102" i="23"/>
  <c r="S103" i="23"/>
  <c r="S104" i="23"/>
  <c r="S105" i="23"/>
  <c r="S106" i="23"/>
  <c r="S107" i="23"/>
  <c r="S108" i="23"/>
  <c r="S109" i="23"/>
  <c r="S110" i="23"/>
  <c r="S111" i="23"/>
  <c r="S112" i="23"/>
  <c r="S113" i="23"/>
  <c r="S114" i="23"/>
  <c r="S115" i="23"/>
  <c r="S116" i="23"/>
  <c r="S117" i="23"/>
  <c r="S118" i="23"/>
  <c r="S119" i="23"/>
  <c r="S120" i="23"/>
  <c r="S121" i="23"/>
  <c r="S122" i="23"/>
  <c r="S123" i="23"/>
  <c r="S124" i="23"/>
  <c r="S125" i="23"/>
  <c r="S126" i="23"/>
  <c r="S127" i="23"/>
  <c r="S128" i="23"/>
  <c r="S129" i="23"/>
  <c r="S130" i="23"/>
  <c r="S131" i="23"/>
  <c r="S132" i="23"/>
  <c r="S133" i="23"/>
  <c r="S134" i="23"/>
  <c r="S135" i="23"/>
  <c r="S136" i="23"/>
  <c r="S137" i="23"/>
  <c r="S138" i="23"/>
  <c r="S139" i="23"/>
  <c r="S140" i="23"/>
  <c r="S141" i="23"/>
  <c r="S142" i="23"/>
  <c r="S143" i="23"/>
  <c r="S144" i="23"/>
  <c r="S145" i="23"/>
  <c r="S146" i="23"/>
  <c r="S147" i="23"/>
  <c r="S148" i="23"/>
  <c r="S149" i="23"/>
  <c r="S150" i="23"/>
  <c r="S151" i="23"/>
  <c r="S152" i="23"/>
  <c r="S153" i="23"/>
  <c r="S154" i="23"/>
  <c r="S155" i="23"/>
  <c r="S156" i="23"/>
  <c r="S157" i="23"/>
  <c r="S158" i="23"/>
  <c r="S159" i="23"/>
  <c r="S160" i="23"/>
  <c r="S161" i="23"/>
  <c r="S162" i="23"/>
  <c r="S163" i="23"/>
  <c r="S164" i="23"/>
  <c r="S165" i="23"/>
  <c r="S166" i="23"/>
  <c r="S167" i="23"/>
  <c r="S168" i="23"/>
  <c r="S169" i="23"/>
  <c r="S170" i="23"/>
  <c r="S171" i="23"/>
  <c r="S172" i="23"/>
  <c r="S173" i="23"/>
  <c r="S174" i="23"/>
  <c r="S175" i="23"/>
  <c r="S176" i="23"/>
  <c r="S177" i="23"/>
  <c r="S178" i="23"/>
  <c r="S179" i="23"/>
  <c r="S180" i="23"/>
  <c r="S181" i="23"/>
  <c r="S182" i="23"/>
  <c r="S183" i="23"/>
  <c r="S184" i="23"/>
  <c r="S185" i="23"/>
  <c r="S186" i="23"/>
  <c r="S187" i="23"/>
  <c r="S188" i="23"/>
  <c r="S189" i="23"/>
  <c r="S190" i="23"/>
  <c r="S191" i="23"/>
  <c r="S192" i="23"/>
  <c r="S193" i="23"/>
  <c r="S194" i="23"/>
  <c r="S195" i="23"/>
  <c r="S196" i="23"/>
  <c r="S197" i="23"/>
  <c r="S198" i="23"/>
  <c r="S199" i="23"/>
  <c r="S200" i="23"/>
  <c r="S201" i="23"/>
  <c r="S202" i="23"/>
  <c r="S203" i="23"/>
  <c r="S204" i="23"/>
  <c r="S205" i="23"/>
  <c r="S206" i="23"/>
  <c r="S207" i="23"/>
  <c r="S208" i="23"/>
  <c r="S209" i="23"/>
  <c r="S210" i="23"/>
  <c r="S211" i="23"/>
  <c r="S212" i="23"/>
  <c r="S213" i="23"/>
  <c r="S214" i="23"/>
  <c r="S215" i="23"/>
  <c r="S216" i="23"/>
  <c r="S217" i="23"/>
  <c r="S218" i="23"/>
  <c r="S219" i="23"/>
  <c r="S220" i="23"/>
  <c r="S221" i="23"/>
  <c r="S222" i="23"/>
  <c r="S223" i="23"/>
  <c r="S224" i="23"/>
  <c r="S225" i="23"/>
  <c r="S226" i="23"/>
  <c r="S227" i="23"/>
  <c r="S228" i="23"/>
  <c r="S229" i="23"/>
  <c r="S230" i="23"/>
  <c r="S231" i="23"/>
  <c r="S232" i="23"/>
  <c r="S233" i="23"/>
  <c r="S234" i="23"/>
  <c r="S235" i="23"/>
  <c r="S236" i="23"/>
  <c r="S237" i="23"/>
  <c r="S238" i="23"/>
  <c r="S239" i="23"/>
  <c r="S240" i="23"/>
  <c r="S241" i="23"/>
  <c r="S242" i="23"/>
  <c r="S243" i="23"/>
  <c r="S244" i="23"/>
  <c r="S245" i="23"/>
  <c r="S246" i="23"/>
  <c r="S247" i="23"/>
  <c r="S248" i="23"/>
  <c r="S249" i="23"/>
  <c r="S250" i="23"/>
  <c r="S251" i="23"/>
  <c r="S252" i="23"/>
  <c r="S253" i="23"/>
  <c r="S254" i="23"/>
  <c r="S255" i="23"/>
  <c r="S256" i="23"/>
  <c r="S257" i="23"/>
  <c r="S258" i="23"/>
  <c r="S259" i="23"/>
  <c r="S260" i="23"/>
  <c r="S261" i="23"/>
  <c r="S262" i="23"/>
  <c r="S263" i="23"/>
  <c r="S264" i="23"/>
  <c r="S265" i="23"/>
  <c r="S266" i="23"/>
  <c r="S267" i="23"/>
  <c r="S268" i="23"/>
  <c r="S269" i="23"/>
  <c r="S270" i="23"/>
  <c r="S271" i="23"/>
  <c r="S272" i="23"/>
  <c r="S273" i="23"/>
  <c r="S274" i="23"/>
  <c r="S275" i="23"/>
  <c r="S276" i="23"/>
  <c r="S277" i="23"/>
  <c r="S278" i="23"/>
  <c r="S279" i="23"/>
  <c r="S280" i="23"/>
  <c r="S281" i="23"/>
  <c r="S282" i="23"/>
  <c r="S283" i="23"/>
  <c r="S284" i="23"/>
  <c r="S285" i="23"/>
  <c r="S286" i="23"/>
  <c r="S287" i="23"/>
  <c r="S288" i="23"/>
  <c r="S289" i="23"/>
  <c r="S290" i="23"/>
  <c r="S292" i="23"/>
  <c r="S293" i="23"/>
  <c r="S291" i="23"/>
  <c r="S294" i="23"/>
  <c r="S299" i="23"/>
  <c r="S300" i="23"/>
  <c r="S295" i="23"/>
  <c r="S296" i="23"/>
  <c r="S297" i="23"/>
  <c r="S298" i="23"/>
  <c r="S301" i="23"/>
  <c r="S302" i="23"/>
  <c r="S303" i="23"/>
  <c r="S307" i="23"/>
  <c r="S305" i="23"/>
  <c r="S306" i="23"/>
  <c r="S304" i="23"/>
  <c r="S308" i="23"/>
  <c r="S309" i="23"/>
  <c r="S310" i="23"/>
  <c r="S312" i="23"/>
  <c r="S311" i="23"/>
  <c r="S313" i="23"/>
  <c r="S314" i="23"/>
  <c r="S316" i="23"/>
  <c r="S317" i="23"/>
  <c r="S315" i="23"/>
  <c r="S320" i="23"/>
  <c r="S321" i="23"/>
  <c r="S318" i="23"/>
  <c r="S319" i="23"/>
  <c r="S322" i="23"/>
  <c r="S324" i="23"/>
  <c r="S323" i="23"/>
  <c r="S328" i="23"/>
  <c r="S325" i="23"/>
  <c r="S326" i="23"/>
  <c r="S327" i="23"/>
  <c r="S329" i="23"/>
  <c r="S332" i="23"/>
  <c r="S333" i="23"/>
  <c r="S331" i="23"/>
  <c r="S330" i="23"/>
  <c r="S336" i="23"/>
  <c r="S334" i="23"/>
  <c r="S335" i="23"/>
  <c r="S337" i="23"/>
  <c r="S338" i="23"/>
  <c r="S340" i="23"/>
  <c r="S341" i="23"/>
  <c r="S339" i="23"/>
  <c r="S342" i="23"/>
  <c r="S343" i="23"/>
  <c r="S346" i="23"/>
  <c r="S347" i="23"/>
  <c r="S345" i="23"/>
  <c r="S344" i="23"/>
  <c r="S348" i="23"/>
  <c r="S349" i="23"/>
  <c r="S350" i="23"/>
  <c r="S351" i="23"/>
  <c r="S352" i="23"/>
  <c r="S353" i="23"/>
  <c r="S354" i="23"/>
  <c r="S357" i="23"/>
  <c r="S358" i="23"/>
  <c r="S359" i="23"/>
  <c r="S355" i="23"/>
  <c r="S360" i="23"/>
  <c r="S356" i="23"/>
  <c r="S361" i="23"/>
  <c r="S362" i="23"/>
  <c r="S366" i="23"/>
  <c r="S364" i="23"/>
  <c r="S363" i="23"/>
  <c r="S365" i="23"/>
</calcChain>
</file>

<file path=xl/sharedStrings.xml><?xml version="1.0" encoding="utf-8"?>
<sst xmlns="http://schemas.openxmlformats.org/spreadsheetml/2006/main" count="15261" uniqueCount="2165">
  <si>
    <t>DATA EMISSÃO NF</t>
  </si>
  <si>
    <t>NF EMITIDA</t>
  </si>
  <si>
    <t>REMESSA</t>
  </si>
  <si>
    <t>FAZENDA</t>
  </si>
  <si>
    <t>OBS</t>
  </si>
  <si>
    <t>DATA CHEGADA FÁBRICA</t>
  </si>
  <si>
    <t>USUÁRIO</t>
  </si>
  <si>
    <t>ORDEM</t>
  </si>
  <si>
    <t>PEDIDO</t>
  </si>
  <si>
    <t>TRANSP. ORIGEM</t>
  </si>
  <si>
    <t>TRANSP. ATUAL</t>
  </si>
  <si>
    <t>DATA SAÍDA PÁTIO</t>
  </si>
  <si>
    <t>ORDEM DE BUSCA</t>
  </si>
  <si>
    <t>CHAVE DE ACESSO</t>
  </si>
  <si>
    <t>M3</t>
  </si>
  <si>
    <t>BRL</t>
  </si>
  <si>
    <t>CENTRO</t>
  </si>
  <si>
    <t>DEPÓSITO</t>
  </si>
  <si>
    <t>CNPJ</t>
  </si>
  <si>
    <t>UF</t>
  </si>
  <si>
    <t>BTF</t>
  </si>
  <si>
    <t>MS</t>
  </si>
  <si>
    <t>CARGO POLO COMERCIO, LOGISTICA E TRANSPORTE</t>
  </si>
  <si>
    <t>MBRANCALEONI</t>
  </si>
  <si>
    <t>50.640.054/0138-44</t>
  </si>
  <si>
    <t>CORRIENTES</t>
  </si>
  <si>
    <t>5025 0350 6400 5401 3844 5500 1000 0000 0211 3194 3340</t>
  </si>
  <si>
    <t>CANCELADA LOGÍSTICA</t>
  </si>
  <si>
    <t>5025 0350 6400 5401 3844 5500 1000 0000 0415 8997 1837</t>
  </si>
  <si>
    <t>5025 0350 6400 5401 3844 5500 1000 0000 0515 9037 9250</t>
  </si>
  <si>
    <t>5025 0350 6400 5401 3844 5500 1000 0000 0615 9078 6660</t>
  </si>
  <si>
    <t>5025 0350 6400 5401 3844 5500 1000 0000 0815 9127 2427</t>
  </si>
  <si>
    <t>5025 0350 6400 5401 3844 5500 1000 0000 1015 9171 1186</t>
  </si>
  <si>
    <t>5025 0350 6400 5401 3844 5500 1000 0000 1115 9213 4260</t>
  </si>
  <si>
    <t>5025 0350 6400 5401 3844 5500 1000 0000 0715 9254 1670</t>
  </si>
  <si>
    <t>5025 0350 6400 5401 3844 5500 1000 0000 0915 9299 6094</t>
  </si>
  <si>
    <t>5025 0350 6400 5401 3844 5500 1000 0000 1316 0095 6320</t>
  </si>
  <si>
    <t>5025 0350 6400 5401 3844 5500 1000 0000 1616 0139 5072</t>
  </si>
  <si>
    <t>5025 0350 6400 5401 3844 5500 1000 0000 1416 0183 3822</t>
  </si>
  <si>
    <t>5025 0350 6400 5401 3844 5500 1000 0000 1516 0228 8256</t>
  </si>
  <si>
    <t>5025 0350 6400 5401 3844 5500 1000 0000 1216 0272 7002</t>
  </si>
  <si>
    <t>5025 0350 6400 5401 3844 5500 1000 0000 1816 0318 1422</t>
  </si>
  <si>
    <t>5025 0350 6400 5401 3844 5500 1000 0000 2016 0362 0173</t>
  </si>
  <si>
    <t>5025 0350 6400 5401 3844 5500 1000 0000 2116 0401 1925</t>
  </si>
  <si>
    <t>5025 0350 6400 5401 3844 5500 1000 0000 1916 0445 0670</t>
  </si>
  <si>
    <t>5025 0350 6400 5401 3844 5500 1000 0000 1716 0484 2417</t>
  </si>
  <si>
    <t>5025 0350 6400 5401 3844 5500 1000 0000 2216 0529 6840</t>
  </si>
  <si>
    <t>5025 0350 6400 5401 3844 5500 1000 0000 2316 0575 1269</t>
  </si>
  <si>
    <t>5025 0350 6400 5401 3844 5500 1000 0000 2916 0620 5687</t>
  </si>
  <si>
    <t>5025 0350 6400 5401 3844 5500 1000 0000 2516 0666 0105</t>
  </si>
  <si>
    <t>5025 0350 6400 5401 3844 5500 1000 0000 2616 0713 0190</t>
  </si>
  <si>
    <t>5025 0350 6400 5401 3844 5500 1000 0000 2716 0755 3285</t>
  </si>
  <si>
    <t>5025 0350 6400 5401 3844 5500 1000 0000 2416 0800 7703</t>
  </si>
  <si>
    <t>5025 0350 6400 5401 3844 5500 1000 0000 2816 0841 5118</t>
  </si>
  <si>
    <t>5025 0350 6400 5401 3844 5500 1000 0000 3116 0882 2533</t>
  </si>
  <si>
    <t>5025 0350 6400 5401 3844 5500 1000 0000 3216 0922 9949</t>
  </si>
  <si>
    <t>5025 0350 6400 5401 3844 5500 1000 0000 3016 0966 8697</t>
  </si>
  <si>
    <t>5025 0350 6400 5401 3844 5500 1000 0000 3416 1375 8491</t>
  </si>
  <si>
    <t>5025 0350 6400 5401 3844 5500 1000 0000 3316 1421 2916</t>
  </si>
  <si>
    <t>5025 0350 6400 5401 3844 5500 1000 0000 3616 1468 3015</t>
  </si>
  <si>
    <t>5025 0350 6400 5401 3844 5500 1000 0000 3516 1513 7432</t>
  </si>
  <si>
    <t>5025 0350 6400 5401 3844 5500 1000 0000 3716 1556 0518</t>
  </si>
  <si>
    <t>5025 0350 6400 5401 3844 5500 1000 0000 3916 1601 4937</t>
  </si>
  <si>
    <t>5025 0350 6400 5401 3844 5500 1000 0000 3816 1645 3690</t>
  </si>
  <si>
    <t>5025 0350 6400 5401 3844 5500 1000 0000 4016 1687 6778</t>
  </si>
  <si>
    <t>5025 0350 6400 5401 3844 5500 1000 0000 4416 1729 9854</t>
  </si>
  <si>
    <t>5025 0350 6400 5401 3844 5500 1000 0000 4516 1773 8618</t>
  </si>
  <si>
    <t>5025 0350 6400 5401 3844 5500 1000 0000 4616 1814 6029</t>
  </si>
  <si>
    <t>5025 0350 6400 5401 3844 5500 1000 0000 5416 1855 3432</t>
  </si>
  <si>
    <t>5025 0350 6400 5401 3844 5500 1000 0000 4216 1896 0843</t>
  </si>
  <si>
    <t>5025 0350 6400 5401 3844 5500 1000 0000 4316 1939 9603</t>
  </si>
  <si>
    <t>5025 0350 6400 5401 3844 5500 1000 0000 5316 1986 9690</t>
  </si>
  <si>
    <t>5025 0350 6400 5401 3844 5500 1000 0000 4716 2026 1430</t>
  </si>
  <si>
    <t>5025 0350 6400 5401 3844 5500 1000 0000 4816 2068 4525</t>
  </si>
  <si>
    <t>5025 0350 6400 5401 3844 5500 1000 0000 5516 2113 8944</t>
  </si>
  <si>
    <t>5025 0350 6400 5401 3844 5500 1000 0000 4916 2156 2021</t>
  </si>
  <si>
    <t>5025 0350 6400 5401 3844 5500 1000 0000 5016 2196 9432</t>
  </si>
  <si>
    <t>5025 0350 6400 5401 3844 5500 1000 0000 4116 2237 6851</t>
  </si>
  <si>
    <t>5025 0350 6400 5401 3844 5500 1000 0000 5116 2278 4263</t>
  </si>
  <si>
    <t>5025 0350 6400 5401 3844 5500 1000 0000 5216 2833 1357</t>
  </si>
  <si>
    <t>5025 0350 6400 5401 3844 5500 1000 0000 5716 2873 8763</t>
  </si>
  <si>
    <t>5025 0350 6400 5401 3844 5500 1000 0000 6016 2920 8852</t>
  </si>
  <si>
    <t>5025 0350 6400 5401 3844 5500 1000 0000 6116 2963 1930</t>
  </si>
  <si>
    <t>5025 0350 6400 5401 3844 5500 1000 0000 5816 3011 7700</t>
  </si>
  <si>
    <t>5025 0350 6400 5401 3844 5500 1000 0000 5616 3057 2128</t>
  </si>
  <si>
    <t>5025 0350 6400 5401 3844 5500 1000 0000 5916 3104 2213</t>
  </si>
  <si>
    <t>5025 0350 6400 5401 3844 5500 1000 0000 6216 3144 9629</t>
  </si>
  <si>
    <t>5025 0350 6400 5401 3844 5500 1000 0000 6716 3191 9729</t>
  </si>
  <si>
    <t>5025 0350 6400 5401 3844 5500 1000 0000 6316 3234 2809</t>
  </si>
  <si>
    <t>5025 0350 6400 5401 3844 5500 1000 0000 6416 3276 5880</t>
  </si>
  <si>
    <t>5025 0350 6400 5401 3844 5500 1000 0000 6516 3320 4633</t>
  </si>
  <si>
    <t>5025 0350 6400 5401 3844 5500 1000 0000 6616 3370 6075</t>
  </si>
  <si>
    <t>5025 0350 6400 5401 3844 5500 1000 0000 7016 3420 7504</t>
  </si>
  <si>
    <t>5025 0350 6400 5401 3844 5500 1000 0000 6816 3464 6259</t>
  </si>
  <si>
    <t>5025 0350 6400 5401 3844 5500 1000 0000 7216 3506 9339</t>
  </si>
  <si>
    <t>5025 0350 6400 5401 3844 5500 1000 0000 6916 3550 8086</t>
  </si>
  <si>
    <t>5025 0350 6400 5401 3844 5500 1000 0000 7316 3591 5504</t>
  </si>
  <si>
    <t>5025 0350 6400 5401 3844 5500 1000 0000 7416 3633 8583</t>
  </si>
  <si>
    <t>5025 0350 6400 5401 3844 5500 1000 0000 7116 3677 7330</t>
  </si>
  <si>
    <t>5025 0350 6400 5401 3844 5500 1000 0000 7516 3721 6098</t>
  </si>
  <si>
    <t>5025 0350 6400 5401 3844 5500 1000 0000 7616 3765 4840</t>
  </si>
  <si>
    <t>5025 0350 6400 5401 3844 5500 1000 0000 8016 3815 6277</t>
  </si>
  <si>
    <t>5025 0350 6400 5401 3844 5500 1000 0000 7916 3857 9355</t>
  </si>
  <si>
    <t>5025 0350 6400 5401 3844 5500 1000 0000 7716 3904 9452</t>
  </si>
  <si>
    <t>5025 0350 6400 5401 3844 5500 1000 0000 7816 3951 9545</t>
  </si>
  <si>
    <t>5025 0350 6400 5401 3844 5500 1000 0000 8216 3994 2629</t>
  </si>
  <si>
    <t>5025 0350 6400 5401 3844 5500 1000 0000 8116 4041 2711</t>
  </si>
  <si>
    <t>5025 0350 6400 5401 3844 5500 1000 0000 8316 4083 5790</t>
  </si>
  <si>
    <t>5025 0350 6400 5401 3844 5500 1000 0000 8416 4127 4551</t>
  </si>
  <si>
    <t>5025 0350 6400 5401 3844 5500 1000 0000 9516 4559 9394</t>
  </si>
  <si>
    <t>5025 0350 6400 5401 3844 5500 1000 0000 8616 4603 8150</t>
  </si>
  <si>
    <t>5025 0350 6400 5401 3844 5500 1000 0000 8516 4646 1233</t>
  </si>
  <si>
    <t>5025 0350 6400 5401 3844 5500 1000 0000 8716 4689 9985</t>
  </si>
  <si>
    <t>5025 0350 6400 5401 3844 5500 1000 0000 8816 4738 5745</t>
  </si>
  <si>
    <t>5025 0350 6400 5401 3844 5500 1000 0000 9616 4782 4503</t>
  </si>
  <si>
    <t>5025 0350 6400 5401 3844 5500 1000 0000 9716 4832 5931</t>
  </si>
  <si>
    <t>EUCLIDES R GARBUIO TRANSPORTES LTDA</t>
  </si>
  <si>
    <t>JSL SA</t>
  </si>
  <si>
    <t>5025 0350 6400 5401 3844 5500 1000 0001 0116 5257 2438</t>
  </si>
  <si>
    <t>5025 0350 6400 5401 3844 5500 1000 0001 1016 5304 2520</t>
  </si>
  <si>
    <t>5025 0350 6400 5401 3844 5500 1000 0000 9916 5352 8289</t>
  </si>
  <si>
    <t>5025 0350 6400 5401 3844 5500 1000 0001 1916 5401 4046</t>
  </si>
  <si>
    <t>5025 0350 6400 5401 3844 5500 1000 0001 0416 5445 2792</t>
  </si>
  <si>
    <t>5025 0350 6400 5401 3844 5500 1000 0001 0716 5490 7228</t>
  </si>
  <si>
    <t>5025 0350 6400 5401 3844 5500 1000 0001 0816 5533 0304</t>
  </si>
  <si>
    <t>5025 0350 6400 5401 3844 5500 1000 0001 1416 5572 2048</t>
  </si>
  <si>
    <t>5025 0350 6400 5401 3844 5500 1000 0001 1716 5617 6472</t>
  </si>
  <si>
    <t>5025 0350 6400 5401 3844 5500 1000 0001 1816 5658 3881</t>
  </si>
  <si>
    <t>5025 0350 6400 5401 3844 5500 1000 0001 3016 5710 0986</t>
  </si>
  <si>
    <t>5025 0350 6400 5401 3844 5500 1000 0001 2616 5752 4066</t>
  </si>
  <si>
    <t>5025 0350 6400 5401 3844 5500 1000 0001 2416 5793 1481</t>
  </si>
  <si>
    <t>5025 0350 6400 5401 3844 5500 1000 0001 2716 5837 0230</t>
  </si>
  <si>
    <t>5025 0350 6400 5401 3844 5500 1000 0001 3116 5880 8980</t>
  </si>
  <si>
    <t>5025 0350 6400 5401 3844 5500 1000 0001 2216 5923 2063</t>
  </si>
  <si>
    <t>5025 0350 6400 5401 3844 5500 1000 0001 3816 5967 0826</t>
  </si>
  <si>
    <t>5025 0350 6400 5401 3844 5500 1000 0001 3416 6007 8235</t>
  </si>
  <si>
    <t>5025 0350 6400 5401 3844 5500 1000 0001 3616 6048 5641</t>
  </si>
  <si>
    <t>5025 0350 6400 5401 3844 5500 1000 0001 3916 6092 4400</t>
  </si>
  <si>
    <t>5025 0350 6400 5401 3844 5500 1000 0001 4016 6136 3151</t>
  </si>
  <si>
    <t>5025 0350 6400 5401 3844 5500 1000 0001 4116 6186 4581</t>
  </si>
  <si>
    <t>5025 0350 6400 5401 3844 5500 1000 0001 4516 6235 0343</t>
  </si>
  <si>
    <t>5025 0350 6400 5401 3844 5500 1000 0001 4416 6278 9097</t>
  </si>
  <si>
    <t>5025 0350 6400 5401 3844 5500 1000 0001 4916 6321 2180</t>
  </si>
  <si>
    <t>5025 0350 6400 5401 3844 5500 1000 0001 5016 6361 9591</t>
  </si>
  <si>
    <t>5025 0350 6400 5401 3844 5500 1000 0001 4616 6401 1330</t>
  </si>
  <si>
    <t>5025 0350 6400 5401 3844 5500 1000 0001 4716 6445 0099</t>
  </si>
  <si>
    <t>5025 0350 6400 5401 3844 5500 1000 0001 4816 6488 8849</t>
  </si>
  <si>
    <t>5025 0350 6400 5401 3844 5500 1000 0001 5116 6528 0580</t>
  </si>
  <si>
    <t>5025 0350 6400 5401 3844 5500 1000 0001 5716 6567 2334</t>
  </si>
  <si>
    <t>5025 0350 6400 5401 3844 5500 1000 0001 5216 6609 5415</t>
  </si>
  <si>
    <t>5025 0350 6400 5401 3844 5500 1000 0001 5316 6653 4165</t>
  </si>
  <si>
    <t>5025 0350 6400 5401 3844 5500 1000 0001 5416 6695 7241</t>
  </si>
  <si>
    <t>5025 0350 6400 5401 3844 5500 1000 0001 5516 6736 4667</t>
  </si>
  <si>
    <t>5025 0350 6400 5401 3844 5500 1000 0001 5616 6780 3412</t>
  </si>
  <si>
    <t>5025 0350 6400 5401 3844 5500 1000 0001 5816 6822 6499</t>
  </si>
  <si>
    <t>5025 0350 6400 5401 3844 5500 1000 0001 5916 6868 0910</t>
  </si>
  <si>
    <t>EXPRESSO NEPOMUCENO SA</t>
  </si>
  <si>
    <t>5025 0350 6400 5401 3844 5500 1000 0000 8916 4909 3757</t>
  </si>
  <si>
    <t>5025 0350 6400 5401 3844 5500 1000 0000 9016 4954 8178</t>
  </si>
  <si>
    <t>5025 0350 6400 5401 3844 5500 1000 0000 9116 4997 1256</t>
  </si>
  <si>
    <t>5025 0350 6400 5401 3844 5500 1000 0000 9216 5045 7010</t>
  </si>
  <si>
    <t>5025 0350 6400 5401 3844 5500 1000 0000 9316 5088 0107</t>
  </si>
  <si>
    <t>5025 0350 6400 5401 3844 5500 1000 0000 9416 5131 8850</t>
  </si>
  <si>
    <t>5025 0350 6400 5401 3844 5500 1000 0000 9816 5172 6264</t>
  </si>
  <si>
    <t>5025 0350 6400 5401 3844 5500 1000 0001 0916 5218 0686</t>
  </si>
  <si>
    <t>5025 0350 6400 5401 3844 5500 1000 0001 0216 5258 8102</t>
  </si>
  <si>
    <t>5025 0350 6400 5401 3844 5500 1000 0001 1116 5312 0871</t>
  </si>
  <si>
    <t>5025 0350 6400 5401 3844 5500 1000 0001 0316 5355 9626</t>
  </si>
  <si>
    <t>5025 0350 6400 5401 3844 5500 1000 0001 0016 5395 1362</t>
  </si>
  <si>
    <t>5025 0350 6400 5401 3844 5500 1000 0001 1216 5439 0128</t>
  </si>
  <si>
    <t>5025 0350 6400 5401 3844 5500 1000 0001 0516 5482 8870</t>
  </si>
  <si>
    <t>5025 0350 6400 5401 3844 5500 1000 0001 0616 5523 6281</t>
  </si>
  <si>
    <t>5025 0350 6400 5401 3844 5500 1000 0001 1316 5562 8028</t>
  </si>
  <si>
    <t>5025 0350 6400 5401 3844 5500 1000 0001 1516 5606 6788</t>
  </si>
  <si>
    <t>5025 0350 6400 5401 3844 5500 1000 0001 1616 5650 5533</t>
  </si>
  <si>
    <t>5025 0350 6400 5401 3844 5500 1000 0001 2916 5692 8610</t>
  </si>
  <si>
    <t>5025 0350 6400 5401 3844 5500 1000 0001 2016 5738 3043</t>
  </si>
  <si>
    <t>5025 0350 6400 5401 3844 5500 1000 0001 2316 5779 0457</t>
  </si>
  <si>
    <t>5025 0350 6400 5401 3844 5500 1000 0001 2516 5824 4876</t>
  </si>
  <si>
    <t>5025 0350 6400 5401 3844 5500 1000 0001 2816 5863 6610</t>
  </si>
  <si>
    <t>5025 0350 6400 5401 3844 5500 1000 0001 2116 5905 9704</t>
  </si>
  <si>
    <t>5025 0350 6400 5401 3844 5500 1000 0001 3216 5948 2783</t>
  </si>
  <si>
    <t>5025 0350 6400 5401 3844 5500 1000 0001 3316 5992 1539</t>
  </si>
  <si>
    <t>5025 0350 6400 5401 3844 5500 1000 0001 3516 6037 5954</t>
  </si>
  <si>
    <t>5025 0350 6400 5401 3844 5500 1000 0001 3716 6076 7709</t>
  </si>
  <si>
    <t>5025 0350 6400 5401 3844 5500 1000 0001 4216 6117 5112</t>
  </si>
  <si>
    <t>5025 0350 6400 5401 3844 5500 1000 0001 4316 6162 9536</t>
  </si>
  <si>
    <t>VDA LOGISTICA LTDA</t>
  </si>
  <si>
    <t>5025 0350 6400 5401 3844 5500 1000 0001 6016 8132 6394</t>
  </si>
  <si>
    <t>5025 0350 6400 5401 3844 5500 1000 0001 6116 8181 2156</t>
  </si>
  <si>
    <t>5025 0350 6400 5401 3844 5500 1000 0001 6316 8229 7918</t>
  </si>
  <si>
    <t>5025 0350 6400 5401 3844 5500 1000 0001 6216 8273 6671</t>
  </si>
  <si>
    <t>5025 0350 6400 5401 3844 5500 1000 0001 6616 8314 4084</t>
  </si>
  <si>
    <t>5025 0350 6400 5401 3844 5500 1000 0001 6516 8358 2831</t>
  </si>
  <si>
    <t>5025 0350 6400 5401 3844 5500 1000 0001 6716 8405 2920</t>
  </si>
  <si>
    <t>5025 0350 6400 5401 3844 5500 1000 0001 6416 8450 7356</t>
  </si>
  <si>
    <t>5025 0350 6400 5401 3844 5500 1000 0001 7416 8493 0433</t>
  </si>
  <si>
    <t>5025 0350 6400 5401 3844 5500 1000 0001 6916 8538 4858</t>
  </si>
  <si>
    <t>5025 0350 6400 5401 3844 5500 1000 0001 7016 8585 4944</t>
  </si>
  <si>
    <t>5025 0350 6400 5401 3844 5500 1000 0001 7116 8627 8030</t>
  </si>
  <si>
    <t>5025 0350 6400 5401 3844 5500 1000 0001 7216 8676 3793</t>
  </si>
  <si>
    <t>5025 0350 6400 5401 3844 5500 1000 0001 7316 8720 2547</t>
  </si>
  <si>
    <t>5025 0350 6400 5401 3844 5500 1000 0001 6816 8764 1290</t>
  </si>
  <si>
    <t>5025 0350 6400 5401 3844 5500 1000 0001 7716 8806 4384</t>
  </si>
  <si>
    <t>5025 0350 6400 5401 3844 5500 1000 0001 7816 8850 3130</t>
  </si>
  <si>
    <t>5025 0350 6400 5401 3844 5500 1000 0001 7616 8894 1884</t>
  </si>
  <si>
    <t>5025 0350 6400 5401 3844 5500 1000 0001 7516 8934 9299</t>
  </si>
  <si>
    <t>5025 0350 6400 5401 3844 5500 1000 0001 7916 8978 8054</t>
  </si>
  <si>
    <t>5025 0350 6400 5401 3844 5500 1000 0001 8119 2878 0472</t>
  </si>
  <si>
    <t>5025 0350 6400 5401 3844 5500 1000 0001 8019 2928 1901</t>
  </si>
  <si>
    <t>5025 0350 6400 5401 3844 5500 1000 0001 8319 2981 4677</t>
  </si>
  <si>
    <t>5025 0350 6400 5401 3844 5500 1000 0001 8619 3036 3111</t>
  </si>
  <si>
    <t>5025 0350 6400 5401 3844 5500 1000 0001 8719 3091 1558</t>
  </si>
  <si>
    <t>5025 0350 6400 5401 3844 5500 1000 0001 8419 3145 9991</t>
  </si>
  <si>
    <t>5025 0350 6400 5401 3844 5500 1000 0001 8219 3202 4102</t>
  </si>
  <si>
    <t>5025 0350 6400 5401 3844 5500 1000 0001 8519 3257 2551</t>
  </si>
  <si>
    <t>5025 0350 6400 5401 3844 5500 1000 0001 8919 3312 0998</t>
  </si>
  <si>
    <t>5025 0350 6400 5401 3844 5500 1000 0001 9019 3370 0774</t>
  </si>
  <si>
    <t>5025 0350 6400 5401 3844 5500 1000 0001 9119 3429 6222</t>
  </si>
  <si>
    <t>5025 0350 6400 5401 3844 5500 1000 0001 8819 3486 0335</t>
  </si>
  <si>
    <t>5025 0350 6400 5401 3844 5500 1000 0001 9219 3540 8773</t>
  </si>
  <si>
    <t>5025 0350 6400 5401 3844 5500 1000 0001 9319 3598 8556</t>
  </si>
  <si>
    <t>5025 0350 6400 5401 3844 5500 1000 0001 9519 3659 9671</t>
  </si>
  <si>
    <t>5025 0350 6400 5401 3844 5500 1000 0001 9619 3717 9452</t>
  </si>
  <si>
    <t>5025 0350 6400 5401 3844 5500 1000 0001 9419 3774 3566</t>
  </si>
  <si>
    <t>5025 0350 6400 5401 3844 5500 1000 0001 9919 3833 9013</t>
  </si>
  <si>
    <t>5025 0350 6400 5401 3844 5500 1000 0002 0019 3887 1788</t>
  </si>
  <si>
    <t>5025 0350 6400 5401 3844 5500 1000 0001 9719 3940 4558</t>
  </si>
  <si>
    <t>5025 0350 6400 5401 3844 5500 1000 0002 0119 3995 2991</t>
  </si>
  <si>
    <t>5025 0350 6400 5401 3844 5500 1000 0001 9819 4048 5768</t>
  </si>
  <si>
    <t>5025 0350 6400 5401 3844 5500 1000 0002 0219 4451 2888</t>
  </si>
  <si>
    <t>5025 0350 6400 5401 3844 5500 1000 0002 0319 4507 6990</t>
  </si>
  <si>
    <t>5025 0350 6400 5401 3844 5500 1000 0002 0419 4564 1104</t>
  </si>
  <si>
    <t>5025 0350 6400 5401 3844 5500 1000 0002 0519 4618 9555</t>
  </si>
  <si>
    <t>5025 0350 6400 5401 3844 5500 1000 0002 0619 4676 9338</t>
  </si>
  <si>
    <t>5025 0350 6400 5401 3844 5500 1000 0002 0919 4728 6430</t>
  </si>
  <si>
    <t>5025 0350 6400 5401 3844 5500 1000 0002 1019 4780 3532</t>
  </si>
  <si>
    <t>5025 0350 6400 5401 3844 5500 1000 0002 0719 4836 7641</t>
  </si>
  <si>
    <t>5025 0350 6400 5401 3844 5500 1000 0002 1119 4890 0415</t>
  </si>
  <si>
    <t>5025 0350 6400 5401 3844 5500 1000 0002 0819 4943 3181</t>
  </si>
  <si>
    <t>5025 0350 6400 5401 3844 5500 1000 0002 1219 4996 5950</t>
  </si>
  <si>
    <t>5025 0350 6400 5401 3844 5500 1000 0002 1319 5048 3057</t>
  </si>
  <si>
    <t>5025 0350 6400 5401 3844 5500 1000 0002 1419 6074 6732</t>
  </si>
  <si>
    <t>5025 0350 6400 5401 3844 5500 1000 0002 1719 6131 0840</t>
  </si>
  <si>
    <t>5025 0350 6400 5401 3844 5500 1000 0002 1519 6185 9287</t>
  </si>
  <si>
    <t>5025 0350 6400 5401 3844 5500 1000 0002 1619 6242 3390</t>
  </si>
  <si>
    <t>5025 0350 6400 5401 3844 5500 1000 0002 1819 6298 7507</t>
  </si>
  <si>
    <t>5025 0350 6400 5401 3844 5500 1000 0002 1919 6355 1610</t>
  </si>
  <si>
    <t>5025 0350 6400 5401 3844 5500 1000 0002 2419 6416 2731</t>
  </si>
  <si>
    <t>5025 0350 6400 5401 3844 5500 1000 0002 2019 6475 8180</t>
  </si>
  <si>
    <t>5025 0350 6400 5401 3844 5500 1000 0002 2119 6529 0952</t>
  </si>
  <si>
    <t>5025 0350 6400 5401 3844 5500 1000 0002 2219 6582 3729</t>
  </si>
  <si>
    <t>5025 0350 6400 5401 3844 5500 1000 0002 2319 6635 6498</t>
  </si>
  <si>
    <t>5025 0350 6400 5401 3844 5500 1000 0002 2719 6693 6272</t>
  </si>
  <si>
    <t>5025 0350 6400 5401 3844 5500 1000 0002 2819 6751 6053</t>
  </si>
  <si>
    <t>5025 0350 6400 5401 3844 5500 1000 0002 2519 6818 9852</t>
  </si>
  <si>
    <t>5025 0350 6400 5401 3844 5500 1000 0002 2619 6872 2620</t>
  </si>
  <si>
    <t>5025 0350 6400 5401 3844 5500 1000 0002 3219 7292 2113</t>
  </si>
  <si>
    <t>5025 0350 6400 5401 3844 5500 1000 0002 3119 7353 3237</t>
  </si>
  <si>
    <t>5025 0350 6400 5401 3844 5500 1000 0002 2919 7411 3012</t>
  </si>
  <si>
    <t>5025 0350 6400 5401 3844 5500 1000 0002 3019 7472 4136</t>
  </si>
  <si>
    <t>5025 0350 6400 5401 3844 5500 1000 0002 3519 7530 3912</t>
  </si>
  <si>
    <t>5025 0350 6400 5401 3844 5500 1000 0002 3619 7593 0701</t>
  </si>
  <si>
    <t>5025 0350 6400 5401 3844 5500 1000 0002 3319 7654 1820</t>
  </si>
  <si>
    <t>5025 0350 6400 5401 3844 5500 1000 0002 3419 7709 0269</t>
  </si>
  <si>
    <t>5025 0350 6400 5401 3844 5500 1000 0002 3719 7767 0046</t>
  </si>
  <si>
    <t>5025 0350 6400 5401 3844 5500 1000 0002 3819 7821 8489</t>
  </si>
  <si>
    <t>5025 0350 6400 5401 3844 5500 1000 0002 4019 7878 2595</t>
  </si>
  <si>
    <t>5025 0350 6400 5401 3844 5500 1000 0002 4219 7933 1044</t>
  </si>
  <si>
    <t>5025 0350 6400 5401 3844 5500 1000 0002 4119 7991 0829</t>
  </si>
  <si>
    <t>5025 0350 6400 5401 3844 5500 1000 0002 3919 8044 3599</t>
  </si>
  <si>
    <t>5025 0350 6400 5401 3844 5500 1000 0002 4319 8099 2030</t>
  </si>
  <si>
    <t>5025 0350 6400 5401 3844 5500 1000 0002 4519 8152 4808</t>
  </si>
  <si>
    <t>5025 0350 6400 5401 3844 5500 1000 0002 4619 8207 3246</t>
  </si>
  <si>
    <t>5025 0350 6400 5401 3844 5500 1000 0002 4719 8260 6012</t>
  </si>
  <si>
    <t>5025 0350 6400 5401 3844 5500 1000 0002 4419 8323 2807</t>
  </si>
  <si>
    <t>5025 0350 6400 5401 3844 5500 1000 0002 4819 8376 5570</t>
  </si>
  <si>
    <t>5025 0350 6400 5401 3844 5500 1000 0002 4919 9205 4866</t>
  </si>
  <si>
    <t>5025 0350 6400 5401 3844 5500 1000 0002 5019 9260 3305</t>
  </si>
  <si>
    <t>5025 0350 6400 5401 3844 5500 1000 0002 5119 9318 3080</t>
  </si>
  <si>
    <t>5025 0350 6400 5401 3844 5500 1000 0002 5319 9376 2867</t>
  </si>
  <si>
    <t>5025 0350 6400 5401 3844 5500 1000 0002 5219 9435 8310</t>
  </si>
  <si>
    <t>5025 0350 6400 5401 3844 5500 1000 0002 5619 9489 1085</t>
  </si>
  <si>
    <t>5025 0350 6400 5401 3844 5500 1000 0002 5719 9543 9523</t>
  </si>
  <si>
    <t>5025 0350 6400 5401 3844 5500 1000 0002 5819 9603 4974</t>
  </si>
  <si>
    <t>5025 0350 6400 5401 3844 5500 1000 0002 5419 9661 4750</t>
  </si>
  <si>
    <t>5025 0350 6400 5401 3844 5500 1000 0002 5519 9721 0200</t>
  </si>
  <si>
    <t>5025 0350 6400 5401 3844 5500 1000 0002 6019 9783 6991</t>
  </si>
  <si>
    <t>5025 0350 6400 5401 3844 5500 1000 0002 5919 9843 2443</t>
  </si>
  <si>
    <t>5025 0350 6400 5401 3844 5500 1000 0002 6219 9907 4902</t>
  </si>
  <si>
    <t>5025 0350 6400 5401 3844 5500 1000 0002 6119 9962 3348</t>
  </si>
  <si>
    <t>5025 0350 6400 5401 3844 5500 1000 0002 6310 0017 1782</t>
  </si>
  <si>
    <t>5025 0350 6400 5401 3844 5500 1000 0002 6510 0084 5583</t>
  </si>
  <si>
    <t>5025 0350 6400 5401 3844 5500 1000 0002 6610 0148 8048</t>
  </si>
  <si>
    <t>5025 0350 6400 5401 3844 5500 1000 0002 6710 0214 6172</t>
  </si>
  <si>
    <t>5025 0350 6400 5401 3844 5500 1000 0002 6410 0274 1621</t>
  </si>
  <si>
    <t>5025 0350 6400 5401 3844 5500 1000 0002 6810 0335 2741</t>
  </si>
  <si>
    <t>5025 0350 6400 5401 3844 5500 1000 0002 7012 1239 8165</t>
  </si>
  <si>
    <t>5025 0350 6400 5401 3844 5500 1000 0002 6912 1291 5274</t>
  </si>
  <si>
    <t>5025 0350 6400 5401 3844 5500 1000 0002 7112 1346 3715</t>
  </si>
  <si>
    <t>5025 0350 6400 5401 3844 5500 1000 0002 7212 1398 0814</t>
  </si>
  <si>
    <t>5025 0350 6400 5401 3844 5500 1000 0002 7312 1449 7910</t>
  </si>
  <si>
    <t>5025 0350 6400 5401 3844 5500 1000 0002 7412 1501 5010</t>
  </si>
  <si>
    <t>5025 0350 6400 5401 3844 5500 1000 0002 7512 1553 2110</t>
  </si>
  <si>
    <t>5025 0350 6400 5401 3844 5500 1000 0002 7612 1603 3548</t>
  </si>
  <si>
    <t>5025 0350 6400 5401 3844 5500 1000 0002 7712 1999 7995</t>
  </si>
  <si>
    <t>5025 0350 6400 5401 3844 5500 1000 0002 8012 2049 9427</t>
  </si>
  <si>
    <t>5025 0350 6400 5401 3844 5500 1000 0002 7812 2098 5188</t>
  </si>
  <si>
    <t>5025 0350 6400 5401 3844 5500 1000 0002 7912 2148 6611</t>
  </si>
  <si>
    <t>5025 0350 6400 5401 3844 5500 1000 0002 8112 2198 8046</t>
  </si>
  <si>
    <t>5025 0350 6400 5401 3844 5500 1000 0002 8212 2247 3802</t>
  </si>
  <si>
    <t>5025 0350 6400 5401 3844 5500 1000 0002 8312 2297 5236</t>
  </si>
  <si>
    <t>5025 0350 6400 5401 3844 5500 1000 0002 8412 2347 6672</t>
  </si>
  <si>
    <t>5025 0350 6400 5401 3844 5500 1000 0002 8512 4138 7179</t>
  </si>
  <si>
    <t>5025 0350 6400 5401 3844 5500 1000 0002 8612 4193 5610</t>
  </si>
  <si>
    <t>5025 0350 6400 5401 3844 5500 1000 0002 8712 4243 7050</t>
  </si>
  <si>
    <t>5025 0350 6400 5401 3844 5500 1000 0002 8912 4295 4157</t>
  </si>
  <si>
    <t>5025 0350 6400 5401 3844 5500 1000 0002 9012 4347 1258</t>
  </si>
  <si>
    <t>5025 0350 6400 5401 3844 5500 1000 0002 8812 4398 8350</t>
  </si>
  <si>
    <t>5025 0350 6400 5401 3844 5500 1000 0002 9112 4452 1124</t>
  </si>
  <si>
    <t>5025 0350 6400 5401 3844 5500 1000 0002 9315 5935 2935</t>
  </si>
  <si>
    <t>5025 0350 6400 5401 3844 5500 1000 0002 9415 5987 0038</t>
  </si>
  <si>
    <t>5025 0350 6400 5401 3844 5500 1000 0002 9215 6043 4144</t>
  </si>
  <si>
    <t>5025 0350 6400 5401 3844 5500 1000 0002 9515 6096 6911</t>
  </si>
  <si>
    <t>5025 0350 6400 5401 3844 5500 1000 0003 0015 6148 4017</t>
  </si>
  <si>
    <t>5025 0350 6400 5401 3844 5500 1000 0003 0115 6200 1114</t>
  </si>
  <si>
    <t>5025 0350 6400 5401 3844 5500 1000 0002 9615 6253 3882</t>
  </si>
  <si>
    <t>5025 0350 6400 5401 3844 5500 1000 0002 9715 6305 0980</t>
  </si>
  <si>
    <t>5025 0350 6400 5401 3844 5500 1000 0002 9815 6356 8099</t>
  </si>
  <si>
    <t>5025 0350 6400 5401 3844 5500 1000 0002 9915 6411 6539</t>
  </si>
  <si>
    <t>5025 0350 6400 5401 3844 5500 1000 0003 0215 6464 9305</t>
  </si>
  <si>
    <t>5025 0350 6400 5401 3844 5500 1000 0003 0315 6516 6402</t>
  </si>
  <si>
    <t>5025 0350 6400 5401 3844 5500 1000 0003 0415 7224 9129</t>
  </si>
  <si>
    <t>5025 0350 6400 5401 3844 5500 1000 0003 0815 7276 6220</t>
  </si>
  <si>
    <t>5025 0350 6400 5401 3844 5500 1000 0003 0615 7339 3015</t>
  </si>
  <si>
    <t>5025 0350 6400 5401 3844 5500 1000 0003 0715 7394 1451</t>
  </si>
  <si>
    <t>5025 0350 6400 5401 3844 5500 1000 0003 0515 7447 4224</t>
  </si>
  <si>
    <t>5025 0350 6400 5401 3844 5500 1000 0003 0915 8359 4015</t>
  </si>
  <si>
    <t>5025 0350 6400 5401 3844 5500 1000 0003 1015 8412 6784</t>
  </si>
  <si>
    <t>5025 0350 6400 5401 3844 5500 1000 0003 1115 8465 9550</t>
  </si>
  <si>
    <t>5025 0350 6400 5401 3844 5500 1000 0003 1315 8527 0678</t>
  </si>
  <si>
    <t>5025 0350 6400 5401 3844 5500 1000 0003 1215 8580 3440</t>
  </si>
  <si>
    <t>5025 0350 6400 5401 3844 5500 1000 0003 1415 8633 6211</t>
  </si>
  <si>
    <t>5025 0350 6400 5401 3844 5500 1000 0003 1515 8688 4658</t>
  </si>
  <si>
    <t>5025 0350 6400 5401 3844 5500 1000 0003 1715 9113 1152</t>
  </si>
  <si>
    <t>5025 0350 6400 5401 3844 5500 1000 0003 1815 9166 3925</t>
  </si>
  <si>
    <t>5025 0350 6400 5401 3844 5500 1000 0003 1615 9221 2361</t>
  </si>
  <si>
    <t>5025 0350 6400 5401 3844 5500 1000 0003 2115 9274 5130</t>
  </si>
  <si>
    <t>5025 0350 6400 5401 3844 5500 1000 0003 2215 9334 0581</t>
  </si>
  <si>
    <t>5025 0350 6400 5401 3844 5500 1000 0003 1915 9385 7686</t>
  </si>
  <si>
    <t>5025 0350 6400 5401 3844 5500 1000 0003 2015 9437 4795</t>
  </si>
  <si>
    <t>5025 0350 6400 5401 3844 5500 1000 0003 2315 9501 7246</t>
  </si>
  <si>
    <t>5025 0350 6400 5401 3844 5500 1000 0003 2515 9572 2386</t>
  </si>
  <si>
    <t>5025 0350 6400 5401 3844 5500 1000 0003 2415 9642 7526</t>
  </si>
  <si>
    <t>5025 0350 6400 5401 3844 5500 1000 0003 2916 0496 7535</t>
  </si>
  <si>
    <t>5025 0350 6400 5401 3844 5500 1000 0003 2616 0546 8964</t>
  </si>
  <si>
    <t>5025 0350 6400 5401 3844 5500 1000 0003 2716 0597 0390</t>
  </si>
  <si>
    <t>5025 0350 6400 5401 3844 5500 1000 0003 2816 0645 6158</t>
  </si>
  <si>
    <t>5025 0350 6400 5401 3844 5500 1000 0003 3016 0695 7589</t>
  </si>
  <si>
    <t>SLUIS</t>
  </si>
  <si>
    <t>5025 0350 6400 5401 3844 5500 1000 0003 3319 0763 9626</t>
  </si>
  <si>
    <t>5025 0350 6400 5401 3844 5500 1000 0003 3419 0823 5070</t>
  </si>
  <si>
    <t>5025 0350 6400 5401 3844 5500 1000 0003 3219 0879 9182</t>
  </si>
  <si>
    <t>5025 0350 6400 5401 3844 5500 1000 0003 3119 0939 4634</t>
  </si>
  <si>
    <t>5025 0350 6400 5401 3844 5500 1000 0003 3719 0997 4413</t>
  </si>
  <si>
    <t>5025 0350 6400 5401 3844 5500 1000 0003 3519 1058 5536</t>
  </si>
  <si>
    <t>5025 0350 6400 5401 3844 5500 1000 0003 3619 1121 2323</t>
  </si>
  <si>
    <t>5025 0350 6400 5401 3844 5500 1000 0003 3819 1180 7771</t>
  </si>
  <si>
    <t>5025 0350 6400 5401 3844 5500 1000 0003 3919 1238 7552</t>
  </si>
  <si>
    <t>5025 0350 6400 5401 3844 5500 1000 0003 4119 1293 5990</t>
  </si>
  <si>
    <t>5025 0350 6400 5401 3844 5500 1000 0003 4219 1357 8454</t>
  </si>
  <si>
    <t>5025 0350 6400 5401 3844 5500 1000 0003 4019 1415 8233</t>
  </si>
  <si>
    <t>5025 0350 6400 5401 3844 5500 1000 0003 4319 1785 6294</t>
  </si>
  <si>
    <t>5025 0350 6400 5401 3844 5500 1000 0003 4419 1842 0403</t>
  </si>
  <si>
    <t>5025 0350 6400 5401 3844 5500 1000 0003 4719 1898 4511</t>
  </si>
  <si>
    <t>5025 0350 6400 5401 3844 5500 1000 0003 4819 1954 8623</t>
  </si>
  <si>
    <t>5025 0350 6400 5401 3844 5500 1000 0003 4619 2009 7066</t>
  </si>
  <si>
    <t>5025 0350 6400 5401 3844 5500 1000 0003 4519 2062 9834</t>
  </si>
  <si>
    <t>5025 0350 6400 5401 3844 5500 1000 0003 4919 2482 9322</t>
  </si>
  <si>
    <t>5025 0350 6400 5401 3844 5500 1000 0003 5019 2536 2097</t>
  </si>
  <si>
    <t>5025 0350 6400 5401 3844 5500 1000 0003 5119 2589 4860</t>
  </si>
  <si>
    <t>5025 0350 6400 5401 3844 5500 1000 0003 5219 2644 3303</t>
  </si>
  <si>
    <t>5025 0350 6400 5401 3844 5500 1000 0003 5319 2700 7415</t>
  </si>
  <si>
    <t>5025 0350 6400 5401 3844 5500 1000 0003 5419 2755 5851</t>
  </si>
  <si>
    <t>5025 0350 6400 5401 3844 5500 1000 0003 5519 2804 1611</t>
  </si>
  <si>
    <t>5025 0350 6400 5401 3844 5500 1000 0003 5819 3926 1148</t>
  </si>
  <si>
    <t>5025 0350 6400 5401 3844 5500 1000 0003 5919 3984 0927</t>
  </si>
  <si>
    <t>5025 0350 6400 5401 3844 5500 1000 0003 6019 4038 9363</t>
  </si>
  <si>
    <t>5025 0350 6400 5401 3844 5500 1000 0003 5619 4093 7813</t>
  </si>
  <si>
    <t>5025 0350 6400 5401 3844 5500 1000 0003 6119 4151 7591</t>
  </si>
  <si>
    <t>5025 0350 6400 5401 3844 5500 1000 0003 5719 4208 1700</t>
  </si>
  <si>
    <t>5025 0350 6400 5401 3844 5500 1000 0003 6219 4266 1480</t>
  </si>
  <si>
    <t>5025 0350 6400 5401 3844 5500 1000 0003 6319 4874 1335</t>
  </si>
  <si>
    <t>5025 0350 6400 5401 3844 5500 1000 0003 6719 4927 4101</t>
  </si>
  <si>
    <t>5025 0350 6400 5401 3844 5500 1000 0003 6519 4980 6885</t>
  </si>
  <si>
    <t>5025 0350 6400 5401 3844 5500 1000 0003 6419 5035 5320</t>
  </si>
  <si>
    <t>5025 0350 6400 5401 3844 5500 1000 0003 6619 5090 3764</t>
  </si>
  <si>
    <t>UTILIZADA NA PARAÍSO</t>
  </si>
  <si>
    <t>5025 0350 6400 5401 3844 5500 1000 0003 6912 5403 0276</t>
  </si>
  <si>
    <t>5025 0350 6400 5401 3844 5500 1000 0003 6812 5453 1707</t>
  </si>
  <si>
    <t>5025 0350 6400 5401 3844 5500 1000 0003 7412 5501 7460</t>
  </si>
  <si>
    <t>5025 0350 6400 5401 3844 5500 1000 0003 7012 5550 3233</t>
  </si>
  <si>
    <t>5025 0350 6400 5401 3844 5500 1000 0003 7112 5600 4661</t>
  </si>
  <si>
    <t>5025 0350 6400 5401 3844 5500 1000 0003 7212 5650 6095</t>
  </si>
  <si>
    <t>5025 0350 6400 5401 3844 5500 1000 0003 7512 5699 1858</t>
  </si>
  <si>
    <t>5025 0350 6400 5401 3844 5500 1000 0003 7312 5747 7614</t>
  </si>
  <si>
    <t>5025 0350 6400 5401 3844 5500 1000 0003 8012 5796 3386</t>
  </si>
  <si>
    <t>5025 0350 6400 5401 3844 5500 1000 0003 7612 5846 4810</t>
  </si>
  <si>
    <t>5025 0350 6400 5401 3844 5500 1000 0003 7712 5901 3258</t>
  </si>
  <si>
    <t>5025 0350 6400 5401 3844 5500 1000 0003 7812 5953 0357</t>
  </si>
  <si>
    <t>5025 0350 6400 5401 3844 5500 1000 0003 7912 6017 2814</t>
  </si>
  <si>
    <t>5025 0350 6400 5401 3844 5500 1000 0003 8212 6068 9910</t>
  </si>
  <si>
    <t>5025 0350 6400 5401 3844 5500 1000 0003 8112 6119 1349</t>
  </si>
  <si>
    <t>5025 0350 6400 5401 3844 5500 1000 0003 8312 6186 5140</t>
  </si>
  <si>
    <t>5025 0350 6400 5401 3844 5500 1000 0003 8412 6239 7910</t>
  </si>
  <si>
    <t>5025 0350 6400 5401 3844 5500 1000 0003 8512 6293 0683</t>
  </si>
  <si>
    <t>5025 0350 6400 5401 3844 5500 1000 0003 8712 6362 0151</t>
  </si>
  <si>
    <t>5025 0350 6400 5401 3844 5500 1000 0003 8612 6435 6639</t>
  </si>
  <si>
    <t>5025 0350 6400 5401 3844 5500 1000 0003 8912 6490 5073</t>
  </si>
  <si>
    <t>5025 0350 6400 5401 3844 5500 1000 0003 8812 6559 4546</t>
  </si>
  <si>
    <t>5025 0350 6400 5401 3844 5500 1000 0003 9012 6614 2981</t>
  </si>
  <si>
    <t>5025 0350 6400 5401 3844 5500 1000 0003 9312 6666 0089</t>
  </si>
  <si>
    <t>5025 0350 6400 5401 3844 5500 1000 0003 9112 6722 4199</t>
  </si>
  <si>
    <t>5025 0350 6400 5401 3844 5500 1000 0003 9512 6781 9647</t>
  </si>
  <si>
    <t>5025 0350 6400 5401 3844 5500 1000 0003 9212 6830 5408</t>
  </si>
  <si>
    <t>5025 0350 6400 5401 3844 5500 1000 0003 9412 6882 2504</t>
  </si>
  <si>
    <t>5025 0350 6400 5401 3844 5500 1000 0003 9712 6932 3937</t>
  </si>
  <si>
    <t>5025 0350 6400 5401 3844 5500 1000 0003 9812 6984 1030</t>
  </si>
  <si>
    <t>5025 0350 6400 5401 3844 5500 1000 0003 9912 7032 6809</t>
  </si>
  <si>
    <t>5025 0350 6400 5401 3844 5500 1000 0003 9612 7084 3909</t>
  </si>
  <si>
    <t>5025 0350 6400 5401 3844 5500 1000 0004 0012 7134 5338</t>
  </si>
  <si>
    <t>5025 0350 6400 5401 3844 5500 1000 0004 0112 7187 8104</t>
  </si>
  <si>
    <t>5025 0350 6400 5401 3844 5500 1000 0004 0212 7266 1599</t>
  </si>
  <si>
    <t>5025 0350 6400 5401 3844 5500 1000 0004 0312 7314 7357</t>
  </si>
  <si>
    <t>5025 0350 6400 5401 3844 5500 1000 0004 0412 7364 8787</t>
  </si>
  <si>
    <t>5025 0350 6400 5401 3844 5500 1000 0004 0512 7415 0216</t>
  </si>
  <si>
    <t>5025 0350 6400 5401 3844 5500 1000 0004 0612 7493 3706</t>
  </si>
  <si>
    <t>5025 0350 6400 5401 3844 5500 1000 0004 0712 7543 5138</t>
  </si>
  <si>
    <t>5025 0350 6400 5401 3844 5500 1000 0004 0812 7593 6568</t>
  </si>
  <si>
    <t>5025 0350 6400 5401 3844 5500 1000 0004 1012 7642 2329</t>
  </si>
  <si>
    <t>5025 0350 6400 5401 3844 5500 1000 0004 0912 7720 5819</t>
  </si>
  <si>
    <t>5025 0350 6400 5401 3844 5500 1000 0004 1212 7769 1573</t>
  </si>
  <si>
    <t>5025 0350 6400 5401 3844 5500 1000 0004 1112 7817 7337</t>
  </si>
  <si>
    <t>5025 0350 6400 5401 3844 5500 1000 0004 1512 8417 8845</t>
  </si>
  <si>
    <t>5025 0350 6400 5401 3844 5500 1000 0004 1612 8468 0270</t>
  </si>
  <si>
    <t>5025 0350 6400 5401 3844 5500 1000 0004 1312 8516 6048</t>
  </si>
  <si>
    <t>5025 0350 6400 5401 3844 5500 1000 0004 1412 8568 3147</t>
  </si>
  <si>
    <t>5025 0350 6400 5401 3844 5500 1000 0004 2412 8616 8900</t>
  </si>
  <si>
    <t>5025 0350 6400 5401 3844 5500 1000 0004 2712 8667 0330</t>
  </si>
  <si>
    <t>5025 0350 6400 5401 3844 5500 1000 0004 1712 8717 1765</t>
  </si>
  <si>
    <t>5025 0350 6400 5401 3844 5500 1000 0004 2512 8765 7520</t>
  </si>
  <si>
    <t>5025 0350 6400 5401 3844 5500 1000 0004 1812 8814 3290</t>
  </si>
  <si>
    <t>5025 0350 6400 5401 3844 5500 1000 0004 2612 8864 4720</t>
  </si>
  <si>
    <t>5025 0350 6400 5401 3844 5500 1000 0004 1912 8914 6150</t>
  </si>
  <si>
    <t>5025 0350 6400 5401 3844 5500 1000 0004 2012 8963 1912</t>
  </si>
  <si>
    <t>5025 0350 6400 5401 3844 5500 1000 0004 2112 9013 3340</t>
  </si>
  <si>
    <t>5025 0350 6400 5401 3844 5500 1000 0004 2212 9063 4770</t>
  </si>
  <si>
    <t>5025 0350 6400 5401 3844 5500 1000 0004 2312 9113 6208</t>
  </si>
  <si>
    <t>5025 0350 6400 5401 3844 5500 1000 0004 6713 2064 2328</t>
  </si>
  <si>
    <t>5025 0350 6400 5401 3844 5500 1000 0004 6813 2112 8080</t>
  </si>
  <si>
    <t>5025 0350 6400 5401 3844 5500 1000 0004 6613 2161 3847</t>
  </si>
  <si>
    <t>5025 0350 6400 5401 3844 5500 1000 0004 6913 2208 3932</t>
  </si>
  <si>
    <t>5025 0350 6400 5401 3844 5500 1000 0004 7013 2258 5360</t>
  </si>
  <si>
    <t>5025 0350 6400 5401 3844 5500 1000 0004 7113 2307 1120</t>
  </si>
  <si>
    <t>5025 0350 6400 5401 3844 5500 1000 0004 7313 2355 6896</t>
  </si>
  <si>
    <t>5025 0350 6400 5401 3844 5500 1000 0004 7513 2404 2653</t>
  </si>
  <si>
    <t>5025 0350 6400 5401 3844 5500 1000 0004 7213 2455 9751</t>
  </si>
  <si>
    <t>5025 0350 6400 5401 3844 5500 1000 0004 7413 2504 5519</t>
  </si>
  <si>
    <t>5025 0350 6400 5401 3844 5500 1000 0004 7813 2557 8281</t>
  </si>
  <si>
    <t>5025 0350 6400 5401 3844 5500 1000 0004 7613 2607 9713</t>
  </si>
  <si>
    <t>5025 0350 6400 5401 3844 5500 1000 0004 8013 2656 5483</t>
  </si>
  <si>
    <t>5025 0350 6400 5401 3844 5500 1000 0004 7913 2705 1245</t>
  </si>
  <si>
    <t>5025 0350 6400 5401 3844 5500 1000 0004 8113 2753 7006</t>
  </si>
  <si>
    <t>5025 0350 6400 5401 3844 5500 1000 0004 7713 2803 8434</t>
  </si>
  <si>
    <t>5025 0350 6400 5401 3844 5500 1000 0004 8213 2853 9867</t>
  </si>
  <si>
    <t>5025 0350 6400 5401 3844 5500 1000 0004 8313 2904 1290</t>
  </si>
  <si>
    <t>5025 0350 6400 5401 3844 5500 1000 0004 8413 2955 8401</t>
  </si>
  <si>
    <t>5025 0350 6400 5401 3844 5500 1000 0004 8513 3002 8493</t>
  </si>
  <si>
    <t>5025 0350 6400 5401 3844 5500 1000 0004 2812 9563 3423</t>
  </si>
  <si>
    <t>5025 0350 6400 5401 3844 5500 1000 0004 2912 9611 9186</t>
  </si>
  <si>
    <t>5025 0350 6400 5401 3844 5500 1000 0004 3012 9662 0617</t>
  </si>
  <si>
    <t>5025 0350 6400 5401 3844 5500 1000 0004 3112 9710 6370</t>
  </si>
  <si>
    <t>5025 0350 6400 5401 3844 5500 1000 0004 3412 9760 7818</t>
  </si>
  <si>
    <t>5025 0350 6400 5401 3844 5500 1000 0004 3312 9809 3578</t>
  </si>
  <si>
    <t>5025 0350 6400 5401 3844 5500 1000 0004 3212 9859 5002</t>
  </si>
  <si>
    <t>5025 0350 6400 5401 3844 5500 1000 0004 3512 9908 0768</t>
  </si>
  <si>
    <t>5025 0350 6400 5401 3844 5500 1000 0004 3612 9958 2191</t>
  </si>
  <si>
    <t>5025 0350 6400 5401 3844 5500 1000 0004 3713 0009 9298</t>
  </si>
  <si>
    <t>5025 0350 6400 5401 3844 5500 1000 0004 3813 0063 2066</t>
  </si>
  <si>
    <t>5025 0350 6400 5401 3844 5500 1000 0004 3913 0110 2165</t>
  </si>
  <si>
    <t>5025 0350 6400 5401 3844 5500 1000 0004 4013 0160 3599</t>
  </si>
  <si>
    <t>5025 0350 6400 5401 3844 5500 1000 0004 4113 0208 9357</t>
  </si>
  <si>
    <t>5025 0350 6400 5401 3844 5500 1000 0004 4213 0257 5119</t>
  </si>
  <si>
    <t>5025 0350 6400 5401 3844 5500 1000 0004 4613 0307 6549</t>
  </si>
  <si>
    <t>5025 0350 6400 5401 3844 5500 1000 0004 4713 0356 2300</t>
  </si>
  <si>
    <t>5025 0350 6400 5401 3844 5500 1000 0004 4313 0404 8075</t>
  </si>
  <si>
    <t>5025 0350 6400 5401 3844 5500 1000 0004 4513 0456 5171</t>
  </si>
  <si>
    <t>5025 0350 6400 5401 3844 5500 1000 0004 4413 0531 7310</t>
  </si>
  <si>
    <t>5025 0350 6400 5401 3844 5500 1000 0004 5313 0580 3086</t>
  </si>
  <si>
    <t>5025 0350 6400 5401 3844 5500 1000 0004 5513 0628 8848</t>
  </si>
  <si>
    <t>5025 0350 6400 5401 3844 5500 1000 0004 5613 0677 4600</t>
  </si>
  <si>
    <t>5025 0350 6400 5401 3844 5500 1000 0004 5713 0726 0364</t>
  </si>
  <si>
    <t>5025 0350 6400 5401 3844 5500 1000 0004 4813 0802 8180</t>
  </si>
  <si>
    <t>5025 0350 6400 5401 3844 5500 1000 0004 4913 0851 3949</t>
  </si>
  <si>
    <t>5025 0350 6400 5401 3844 5500 1000 0004 5013 0899 9702</t>
  </si>
  <si>
    <t>5025 0350 6400 5401 3844 5500 1000 0004 5113 0976 7527</t>
  </si>
  <si>
    <t>5025 0350 6400 5401 3844 5500 1000 0004 5413 1025 3282</t>
  </si>
  <si>
    <t>5025 0350 6400 5401 3844 5500 1000 0004 5813 1073 9044</t>
  </si>
  <si>
    <t>5025 0350 6400 5401 3844 5500 1000 0004 5213 1122 4800</t>
  </si>
  <si>
    <t>5025 0350 6400 5401 3844 5500 1000 0004 6213 1200 8295</t>
  </si>
  <si>
    <t>5025 0350 6400 5401 3844 5500 1000 0004 6313 1250 9720</t>
  </si>
  <si>
    <t>5025 0350 6400 5401 3844 5500 1000 0004 6013 1299 5496</t>
  </si>
  <si>
    <t>5025 0350 6400 5401 3844 5500 1000 0004 5913 1348 1258</t>
  </si>
  <si>
    <t>5025 0350 6400 5401 3844 5500 1000 0004 6113 1398 2689</t>
  </si>
  <si>
    <t>5025 0350 6400 5401 3844 5500 1000 0004 6413 1445 2774</t>
  </si>
  <si>
    <t>5025 0350 6400 5401 3844 5500 1000 0004 6513 1496 9871</t>
  </si>
  <si>
    <t>5025 0350 6400 5401 3844 5500 1000 0004 8713 3618 6699</t>
  </si>
  <si>
    <t>5025 0350 6400 5401 3844 5500 1000 0004 8613 3668 8123</t>
  </si>
  <si>
    <t>5025 0350 6400 5401 3844 5500 1000 0004 8813 3718 9567</t>
  </si>
  <si>
    <t>5025 0350 6400 5401 3844 5500 1000 0004 8913 3769 0999</t>
  </si>
  <si>
    <t>5025 0350 6400 5401 3844 5500 1000 0004 9113 3819 2427</t>
  </si>
  <si>
    <t>5025 0350 6400 5401 3844 5500 1000 0004 9213 3869 3857</t>
  </si>
  <si>
    <t>5025 0350 6400 5401 3844 5500 1000 0004 9013 3919 5287</t>
  </si>
  <si>
    <t>5025 0350 6400 5401 3844 5500 1000 0004 9413 3966 5371</t>
  </si>
  <si>
    <t>5025 0350 6400 5401 3844 5500 1000 0004 9513 4016 6810</t>
  </si>
  <si>
    <t>5025 0350 6400 5401 3844 5500 1000 0004 9613 4071 5250</t>
  </si>
  <si>
    <t>5025 0350 6400 5401 3844 5500 1000 0004 9713 4126 3694</t>
  </si>
  <si>
    <t>5025 0350 6400 5401 3844 5500 1000 0004 9813 4178 0793</t>
  </si>
  <si>
    <t>5025 0350 6400 5401 3844 5500 1000 0004 9313 4226 6558</t>
  </si>
  <si>
    <t>5025 0350 6400 5401 3844 5500 1000 0005 0313 4276 7989</t>
  </si>
  <si>
    <t>5025 0350 6400 5401 3844 5500 1000 0005 0113 4325 3747</t>
  </si>
  <si>
    <t>5025 0350 6400 5401 3844 5500 1000 0004 9913 4377 0849</t>
  </si>
  <si>
    <t>5025 0350 6400 5401 3844 5500 1000 0005 0013 4430 3627</t>
  </si>
  <si>
    <t>5025 0350 6400 5401 3844 5500 1000 0005 0213 4485 2064</t>
  </si>
  <si>
    <t>5025 0350 6400 5401 3844 5500 1000 0005 0413 4538 4832</t>
  </si>
  <si>
    <t>5025 0350 6400 5401 3844 5500 1000 0005 0513 4593 3272</t>
  </si>
  <si>
    <t>5025 0350 6400 5401 3844 5500 1000 0005 1813 3384 9520</t>
  </si>
  <si>
    <t>5025 0350 6400 5401 3844 5500 1000 0005 1913 3436 6636</t>
  </si>
  <si>
    <t>5025 0350 6400 5401 3844 5500 1000 0005 1513 3488 3739</t>
  </si>
  <si>
    <t>5025 0350 6400 5401 3844 5500 1000 0005 1613 3538 5160</t>
  </si>
  <si>
    <t>5025 0350 6400 5401 3844 5500 1000 0005 1713 3588 6590</t>
  </si>
  <si>
    <t>5025 0350 6400 5401 3844 5500 1000 0005 2313 3637 2350</t>
  </si>
  <si>
    <t>5025 0350 6400 5401 3844 5500 1000 0005 2413 3687 3780</t>
  </si>
  <si>
    <t>5025 0350 6400 5401 3844 5500 1000 0005 2013 3735 9542</t>
  </si>
  <si>
    <t>5025 0350 6400 5401 3844 5500 1000 0005 2113 3786 0982</t>
  </si>
  <si>
    <t>5025 0350 6400 5401 3844 5500 1000 0005 2213 3837 8081</t>
  </si>
  <si>
    <t>5025 0350 6400 5401 3844 5500 1000 0005 2513 3887 9511</t>
  </si>
  <si>
    <t>5025 0350 6400 5401 3844 5500 1000 0005 2613 3938 0941</t>
  </si>
  <si>
    <t>5025 0350 6400 5401 3844 5500 1000 0005 2713 3988 2375</t>
  </si>
  <si>
    <t>5025 0350 6400 5401 3844 5500 1000 0005 2813 4039 9477</t>
  </si>
  <si>
    <t>5025 0350 6400 5401 3844 5500 1000 0005 2913 4094 7919</t>
  </si>
  <si>
    <t>5025 0350 6400 5401 3844 5500 1000 0005 3013 4148 0691</t>
  </si>
  <si>
    <t>5025 0350 6400 5401 3844 5500 1000 0005 0713 2911 7266</t>
  </si>
  <si>
    <t>5025 0350 6400 5401 3844 5500 1000 0005 0813 2971 2714</t>
  </si>
  <si>
    <t>5025 0350 6400 5401 3844 5500 1000 0005 0613 3027 6820</t>
  </si>
  <si>
    <t>5025 0350 6400 5401 3844 5500 1000 0005 0913 3077 8267</t>
  </si>
  <si>
    <t>5025 0350 6400 5401 3844 5500 1000 0005 1013 3131 1037</t>
  </si>
  <si>
    <t>5025 0350 6400 5401 3844 5500 1000 0005 1113 3182 8134</t>
  </si>
  <si>
    <t>5025 0350 6400 5401 3844 5500 1000 0005 1213 3232 9562</t>
  </si>
  <si>
    <t>5025 0350 6400 5401 3844 5500 1000 0005 1313 3284 6661</t>
  </si>
  <si>
    <t>5025 0350 6400 5401 3844 5500 1000 0005 1413 3334 8093</t>
  </si>
  <si>
    <t>5025 0350 6400 5401 3844 5500 1000 0005 3413 4704 3446</t>
  </si>
  <si>
    <t>5025 0350 6400 5401 3844 5500 1000 0005 3613 4757 6210</t>
  </si>
  <si>
    <t>5025 0350 6400 5401 3844 5500 1000 0005 3913 4817 1665</t>
  </si>
  <si>
    <t>5025 0350 6400 5401 3844 5500 1000 0005 3713 4872 0109</t>
  </si>
  <si>
    <t>5025 0350 6400 5401 3844 5500 1000 0005 3813 4926 8541</t>
  </si>
  <si>
    <t>5025 0350 6400 5401 3844 5500 1000 0005 4013 4987 9662</t>
  </si>
  <si>
    <t>5025 0350 6400 5401 3844 5500 1000 0005 4113 5045 9440</t>
  </si>
  <si>
    <t>5025 0350 6400 5401 3844 5500 1000 0005 4213 5102 3553</t>
  </si>
  <si>
    <t>5025 0350 6400 5401 3844 5500 1000 0005 3313 4503 7727</t>
  </si>
  <si>
    <t>5025 0350 6400 5401 3844 5500 1000 0005 3113 4553 9159</t>
  </si>
  <si>
    <t>5025 0350 6400 5401 3844 5500 1000 0005 3213 4604 0589</t>
  </si>
  <si>
    <t>5025 0350 6400 5401 3844 5500 1000 0005 3513 4654 2012</t>
  </si>
  <si>
    <t>5025 0350 6400 5401 3844 5500 1000 0005 4713 5741 6812</t>
  </si>
  <si>
    <t>5025 0350 6400 5401 3844 5500 1000 0005 4813 5790 2579</t>
  </si>
  <si>
    <t>5025 0350 6400 5401 3844 5500 1000 0005 5013 5840 4007</t>
  </si>
  <si>
    <t>5025 0350 6400 5401 3844 5500 1000 0005 5113 5890 5437</t>
  </si>
  <si>
    <t>5025 0350 6400 5401 3844 5500 1000 0005 5213 5945 3871</t>
  </si>
  <si>
    <t>5025 0350 6400 5401 3844 5500 1000 0005 4513 5484 6978</t>
  </si>
  <si>
    <t>5025 0350 6400 5401 3844 5500 1000 0005 4313 5534 8403</t>
  </si>
  <si>
    <t>5025 0350 6400 5401 3844 5500 1000 0005 4413 5586 5502</t>
  </si>
  <si>
    <t>5025 0350 6400 5401 3844 5500 1000 0005 4913 5639 8270</t>
  </si>
  <si>
    <t>5025 0350 6400 5401 3844 5500 1000 0005 4613 5691 5370</t>
  </si>
  <si>
    <t>5025 0350 6400 5401 3844 5500 1000 0005 7815 1270 3880</t>
  </si>
  <si>
    <t>5025 0350 6400 5401 3844 5500 1000 0005 7915 1322 0987</t>
  </si>
  <si>
    <t>5025 0350 6400 5401 3844 5500 1000 0005 7615 1373 8089</t>
  </si>
  <si>
    <t>5025 0350 6400 5401 3844 5500 1000 0005 8115 1425 5189</t>
  </si>
  <si>
    <t>5025 0350 6400 5401 3844 5500 1000 0005 8515 1477 2298</t>
  </si>
  <si>
    <t>5025 0350 6400 5401 3844 5500 1000 0005 8215 1528 9394</t>
  </si>
  <si>
    <t>5025 0350 6400 5401 3844 5500 1000 0005 8315 1583 7836</t>
  </si>
  <si>
    <t>5025 0350 6400 5401 3844 5500 1000 0005 8415 1637 0602</t>
  </si>
  <si>
    <t>5025 0350 6400 5401 3844 5500 1000 0005 8815 1691 9042</t>
  </si>
  <si>
    <t>5025 0350 6400 5401 3844 5500 1000 0005 8615 1745 1813</t>
  </si>
  <si>
    <t>5025 0350 6400 5401 3844 5500 1000 0005 8715 1798 4584</t>
  </si>
  <si>
    <t>5025 0350 6400 5401 3844 5500 1000 0005 8915 1851 7356</t>
  </si>
  <si>
    <t>5025 0350 6400 5401 3844 5500 1000 0005 9015 1905 0126</t>
  </si>
  <si>
    <t>5025 0350 6400 5401 3844 5500 1000 0005 9115 1958 2893</t>
  </si>
  <si>
    <t>5025 0350 6400 5401 3844 5500 1000 0005 9215 2011 5672</t>
  </si>
  <si>
    <t>5025 0350 6400 5401 3844 5500 1000 0005 9315 2064 8449</t>
  </si>
  <si>
    <t>5025 0350 6400 5401 3844 5500 1000 0005 6315 0477 5009</t>
  </si>
  <si>
    <t>5025 0350 6400 5401 3844 5500 1000 0005 6415 0530 7774</t>
  </si>
  <si>
    <t>5025 0350 6400 5401 3844 5500 1000 0005 6515 0582 4873</t>
  </si>
  <si>
    <t>5025 0350 6400 5401 3844 5500 1000 0005 6815 0638 8980</t>
  </si>
  <si>
    <t>5025 0350 6400 5401 3844 5500 1000 0005 6915 0693 7425</t>
  </si>
  <si>
    <t>5025 0350 6400 5401 3844 5500 1000 0005 6715 0750 1537</t>
  </si>
  <si>
    <t>5025 0350 6400 5401 3844 5500 1000 0005 6615 0803 4307</t>
  </si>
  <si>
    <t>5025 0350 6400 5401 3844 5500 1000 0005 7015 0855 1401</t>
  </si>
  <si>
    <t>5025 0350 6400 5401 3844 5500 1000 0005 7215 0906 8504</t>
  </si>
  <si>
    <t>5025 0350 6400 5401 3844 5500 1000 0005 7315 0958 5603</t>
  </si>
  <si>
    <t>5025 0350 6400 5401 3844 5500 1000 0005 7415 1011 8379</t>
  </si>
  <si>
    <t>5025 0350 6400 5401 3844 5500 1000 0005 7515 1061 9812</t>
  </si>
  <si>
    <t>5025 0350 6400 5401 3844 5500 1000 0005 7115 1115 2587</t>
  </si>
  <si>
    <t>5025 0350 6400 5401 3844 5500 1000 0005 7715 1166 9680</t>
  </si>
  <si>
    <t>5025 0350 6400 5401 3844 5500 1000 0005 8015 1218 6786</t>
  </si>
  <si>
    <t>5025 0350 6400 5401 3844 5500 1000 0005 5714 0561 6916</t>
  </si>
  <si>
    <t>5025 0350 6400 5401 3844 5500 1000 0005 5814 0611 8348</t>
  </si>
  <si>
    <t>5025 0350 6400 5401 3844 5500 1000 0005 5914 0661 9778</t>
  </si>
  <si>
    <t>5025 0350 6400 5401 3844 5500 1000 0005 6214 0710 5544</t>
  </si>
  <si>
    <t>5025 0350 6400 5401 3844 5500 1000 0005 5414 0245 1620</t>
  </si>
  <si>
    <t>5025 0350 6400 5401 3844 5500 1000 0005 5514 0306 2749</t>
  </si>
  <si>
    <t>5025 0350 6400 5401 3844 5500 1000 0005 5314 0362 6850</t>
  </si>
  <si>
    <t>5025 0350 6400 5401 3844 5500 1000 0005 5614 0412 8295</t>
  </si>
  <si>
    <t>5025 0350 6400 5401 3844 5500 1000 0005 6014 0462 9726</t>
  </si>
  <si>
    <t>5025 0350 6400 5401 3844 5500 1000 0005 6114 0511 5480</t>
  </si>
  <si>
    <t>LBSILVA</t>
  </si>
  <si>
    <t>5025 0350 6400 5401 3844 5500 1000 0005 9416 9666 2069</t>
  </si>
  <si>
    <t>5025 0350 6400 5401 3844 5500 1000 0005 9516 9716 3497</t>
  </si>
  <si>
    <t>5025 0350 6400 5401 3844 5500 1000 0005 9616 9766 4922</t>
  </si>
  <si>
    <t>5025 0350 6400 5401 3844 5500 1000 0005 9716 9819 7691</t>
  </si>
  <si>
    <t>5025 0350 6400 5401 3844 5500 1000 0005 9816 9874 6137</t>
  </si>
  <si>
    <t>5025 0350 6400 5401 3844 5500 1000 0005 9916 9927 8916</t>
  </si>
  <si>
    <t>5025 0350 6400 5401 3844 5500 1000 0006 0017 0973 0622</t>
  </si>
  <si>
    <t>5025 0350 6400 5401 3844 5500 1000 0006 0217 1029 4738</t>
  </si>
  <si>
    <t>5025 0350 6400 5401 3844 5500 1000 0006 0117 1084 3173</t>
  </si>
  <si>
    <t>5025 0350 6400 5401 3844 5500 1000 0006 0317 1139 1610</t>
  </si>
  <si>
    <t>5025 0350 6400 5401 3844 5500 1000 0006 0417 1194 0050</t>
  </si>
  <si>
    <t>5025 0350 6400 5401 3844 5500 1000 0006 0517 1247 2821</t>
  </si>
  <si>
    <t>5025 0350 6400 5401 3844 5500 1000 0006 0617 1302 1260</t>
  </si>
  <si>
    <t>5025 0350 6400 5401 3844 5500 1000 0006 0817 1358 5370</t>
  </si>
  <si>
    <t>5025 0350 6400 5401 3844 5500 1000 0006 0717 1411 8140</t>
  </si>
  <si>
    <t>5025 0350 6400 5401 3844 5500 1000 0006 1017 1906 9780</t>
  </si>
  <si>
    <t>5025 0350 6400 5401 3844 5500 1000 0006 1117 1960 2558</t>
  </si>
  <si>
    <t>5025 0350 6400 5401 3844 5500 1000 0006 0917 2013 5323</t>
  </si>
  <si>
    <t>5025 0350 6400 5401 3844 5500 1000 0006 1217 2066 8092</t>
  </si>
  <si>
    <t>5025 0350 6400 5401 3844 5500 1000 0006 1317 2120 0865</t>
  </si>
  <si>
    <t>5025 0350 6400 5401 3844 5500 1000 0006 1817 2174 9316</t>
  </si>
  <si>
    <t>5025 0350 6400 5401 3844 5500 1000 0006 1417 2228 2080</t>
  </si>
  <si>
    <t>5025 0350 6400 5401 3844 5500 1000 0006 1517 2281 4853</t>
  </si>
  <si>
    <t>5025 0350 6400 5401 3844 5500 1000 0006 1617 2336 3291</t>
  </si>
  <si>
    <t>5025 0350 6400 5401 3844 5500 1000 0006 1717 2391 1733</t>
  </si>
  <si>
    <t>5025 0350 6400 5401 3844 5500 1000 0006 2010 5419 3894</t>
  </si>
  <si>
    <t>5025 0350 6400 5401 3844 5500 1000 0006 1910 5471 1002</t>
  </si>
  <si>
    <t>5025 0350 6400 5401 3844 5500 1000 0006 2110 5524 3779</t>
  </si>
  <si>
    <t>5025 0350 6400 5401 3844 5500 1000 0006 2510 5577 6547</t>
  </si>
  <si>
    <t>5025 0350 6400 5401 3844 5500 1000 0006 2210 5637 1999</t>
  </si>
  <si>
    <t>5025 0350 6400 5401 3844 5500 1000 0006 2310 5692 0434</t>
  </si>
  <si>
    <t>5025 0350 6400 5401 3844 5500 1000 0006 2410 5748 4546</t>
  </si>
  <si>
    <t>5025 0350 6400 5401 3844 5500 1000 0006 2610 5804 8655</t>
  </si>
  <si>
    <t>5025 0350 6400 5401 3844 5500 1000 0006 2710 5862 8438</t>
  </si>
  <si>
    <t>5025 0350 6400 5401 3844 5500 1000 0006 2810 5914 5535</t>
  </si>
  <si>
    <t>5025 0350 6400 5401 3844 5500 1000 0006 3010 6329 8012</t>
  </si>
  <si>
    <t>5025 0350 6400 5401 3844 5500 1000 0006 2910 6383 0783</t>
  </si>
  <si>
    <t>5025 0350 6400 5401 3844 5500 1000 0006 3110 6444 1908</t>
  </si>
  <si>
    <t>5025 0350 6400 5401 3844 5500 1000 0006 3210 6503 7350</t>
  </si>
  <si>
    <t>5025 0350 6400 5401 3844 5500 1000 0006 3310 6563 2809</t>
  </si>
  <si>
    <t>5025 0350 6400 5401 3844 5500 1000 0006 3710 7539 5051</t>
  </si>
  <si>
    <t>5025 0350 6400 5401 3844 5500 1000 0006 3510 7592 7822</t>
  </si>
  <si>
    <t>5025 0350 6400 5401 3844 5500 1000 0006 3810 7646 0598</t>
  </si>
  <si>
    <t>5025 0350 6400 5401 3844 5500 1000 0006 3610 7697 7693</t>
  </si>
  <si>
    <t>5025 0350 6400 5401 3844 5500 1000 0006 3410 7751 0468</t>
  </si>
  <si>
    <t>5025 0350 6400 5401 3844 5500 1000 0006 4010 7804 3232</t>
  </si>
  <si>
    <t>5025 0350 6400 5401 3844 5500 1000 0006 4110 7857 6009</t>
  </si>
  <si>
    <t>5025 0350 6400 5401 3844 5500 1000 0006 3910 7909 3100</t>
  </si>
  <si>
    <t>5025 0350 6400 5401 3844 5500 1000 0006 4210 7961 0216</t>
  </si>
  <si>
    <t>5025 0350 6400 5401 3844 5500 1000 0006 4310 8014 2988</t>
  </si>
  <si>
    <t>5025 0350 6400 5401 3844 5500 1000 0006 4810 8423 2783</t>
  </si>
  <si>
    <t>5025 0350 6400 5401 3844 5500 1000 0006 4510 8479 6898</t>
  </si>
  <si>
    <t>5025 0350 6400 5401 3844 5500 1000 0006 4710 8537 6676</t>
  </si>
  <si>
    <t>5025 0350 6400 5401 3844 5500 1000 0006 4410 8595 6450</t>
  </si>
  <si>
    <t>5025 0350 6400 5401 3844 5500 1000 0006 4610 8650 4891</t>
  </si>
  <si>
    <t>5025 0350 6400 5401 3844 5500 1000 0006 5310 8708 4670</t>
  </si>
  <si>
    <t>5025 0350 6400 5401 3844 5500 1000 0006 5010 8766 4453</t>
  </si>
  <si>
    <t>5025 0350 6400 5401 3844 5500 1000 0006 4910 8822 8567</t>
  </si>
  <si>
    <t>5025 0350 6400 5401 3844 5500 1000 0006 5210 8877 7000</t>
  </si>
  <si>
    <t>5025 0350 6400 5401 3844 5500 1000 0006 5110 8937 2457</t>
  </si>
  <si>
    <t>5025 0350 6400 5401 3844 5500 1000 0006 5610 8995 2239</t>
  </si>
  <si>
    <t>5025 0350 6400 5401 3844 5500 1000 0006 5510 9053 2011</t>
  </si>
  <si>
    <t>5025 0350 6400 5401 3844 5500 1000 0006 5710 9109 6120</t>
  </si>
  <si>
    <t>5025 0350 6400 5401 3844 5500 1000 0006 5410 9166 0237</t>
  </si>
  <si>
    <t>5025 0350 6400 5401 3844 5500 1000 0006 5810 9220 8671</t>
  </si>
  <si>
    <t>5025 0350 6400 5401 3844 5500 1000 0006 5914 2203 6426</t>
  </si>
  <si>
    <t>5025 0350 6400 5401 3844 5500 1000 0006 6014 2252 2186</t>
  </si>
  <si>
    <t>5025 0350 6400 5401 3844 5500 1000 0006 6114 2302 3610</t>
  </si>
  <si>
    <t>5025 0350 6400 5401 3844 5500 1000 0006 6214 2355 6380</t>
  </si>
  <si>
    <t>5025 0350 6400 5401 3844 5500 1000 0006 6314 2408 9155</t>
  </si>
  <si>
    <t>5025 0350 6400 5401 3844 5500 1000 0006 6414 2462 1920</t>
  </si>
  <si>
    <t>5025 0350 6400 5401 3844 5500 1000 0006 6514 2517 0368</t>
  </si>
  <si>
    <t>5025 0350 6400 5401 3844 5500 1000 0006 6614 2570 3134</t>
  </si>
  <si>
    <t>5025 0350 6400 5401 3844 5500 1000 0006 6714 2623 5905</t>
  </si>
  <si>
    <t>5025 0350 6400 5401 3844 5500 1000 0006 7014 2678 4343</t>
  </si>
  <si>
    <t>5025 0350 6400 5401 3844 5500 1000 0006 7114 2731 7126</t>
  </si>
  <si>
    <t>5025 0350 6400 5401 3844 5500 1000 0006 7214 2783 4225</t>
  </si>
  <si>
    <t>5025 0350 6400 5401 3844 5500 1000 0006 6814 2838 2660</t>
  </si>
  <si>
    <t>5025 0350 6400 5401 3844 5500 1000 0006 6914 2891 5436</t>
  </si>
  <si>
    <t>5025 0350 6400 5401 3844 5500 1000 0006 7314 2943 2539</t>
  </si>
  <si>
    <t>5025 0350 6400 5401 3844 5500 1000 0006 7514 3316 1930</t>
  </si>
  <si>
    <t>5025 0350 6400 5401 3844 5500 1000 0006 7614 3369 4706</t>
  </si>
  <si>
    <t>5025 0350 6400 5401 3844 5500 1000 0006 7414 3421 1801</t>
  </si>
  <si>
    <t>5025 0350 6400 5401 3844 5500 1000 0006 7714 3472 8903</t>
  </si>
  <si>
    <t>5025 0350 6400 5401 3844 5500 1000 0006 7814 3524 6004</t>
  </si>
  <si>
    <t>5025 0350 6400 5401 3844 5500 1000 0006 7914 4607 3790</t>
  </si>
  <si>
    <t>5025 0350 6400 5401 3844 5500 1000 0006 8114 4662 2237</t>
  </si>
  <si>
    <t>5025 0350 6400 5401 3844 5500 1000 0006 8014 4715 5007</t>
  </si>
  <si>
    <t>5025 0350 6400 5401 3844 5500 1000 0006 8214 4770 3440</t>
  </si>
  <si>
    <t>5025 0350 6400 5401 3844 5500 1000 0006 8314 4823 6215</t>
  </si>
  <si>
    <t>5025 0350 6400 5401 3844 5500 1000 0006 8514 4878 4659</t>
  </si>
  <si>
    <t>5025 0350 6400 5401 3844 5500 1000 0006 8714 4934 8768</t>
  </si>
  <si>
    <t>5025 0350 6400 5401 3844 5500 1000 0006 8814 4988 1536</t>
  </si>
  <si>
    <t>5025 0350 6400 5401 3844 5500 1000 0006 8614 5042 9981</t>
  </si>
  <si>
    <t>5025 0350 6400 5401 3844 5500 1000 0006 8914 5096 2754</t>
  </si>
  <si>
    <t>5025 0350 6400 5401 3844 5500 1000 0006 8414 5149 5525</t>
  </si>
  <si>
    <t>5025 0350 6400 5401 3844 5500 1000 0006 9014 5202 8294</t>
  </si>
  <si>
    <t>5025 0350 6400 5401 3844 5500 1000 0006 9114 5697 9924</t>
  </si>
  <si>
    <t>5025 0350 6400 5401 3844 5500 1000 0006 9414 5751 2703</t>
  </si>
  <si>
    <t>5025 0350 6400 5401 3844 5500 1000 0006 9514 5804 5472</t>
  </si>
  <si>
    <t>5025 0350 6400 5401 3844 5500 1000 0006 9314 5857 8247</t>
  </si>
  <si>
    <t>5025 0350 6400 5401 3844 5500 1000 0006 9214 5911 1019</t>
  </si>
  <si>
    <t>5025 0350 6400 5401 3844 5500 1000 0006 9614 5962 8118</t>
  </si>
  <si>
    <t>5025 0350 6400 5401 3844 5500 1000 0007 0014 6022 3562</t>
  </si>
  <si>
    <t>5025 0350 6400 5401 3844 5500 1000 0007 0114 6074 0661</t>
  </si>
  <si>
    <t>5025 0350 6400 5401 3844 5500 1000 0006 9714 6127 3434</t>
  </si>
  <si>
    <t>5025 0350 6400 5401 3844 5500 1000 0006 9814 6180 6200</t>
  </si>
  <si>
    <t>5025 0350 6400 5401 3844 5500 1000 0007 0214 6233 8973</t>
  </si>
  <si>
    <t>5025 0350 6400 5401 3844 5500 1000 0006 9914 6285 6080</t>
  </si>
  <si>
    <t>5025 0350 6400 5401 3844 5500 1000 0007 0414 6337 3181</t>
  </si>
  <si>
    <t>5025 0350 6400 5401 3844 5500 1000 0007 0514 6392 1623</t>
  </si>
  <si>
    <t>5025 0350 6400 5401 3844 5500 1000 0007 0614 6445 4392</t>
  </si>
  <si>
    <t>5025 0350 6400 5401 3844 5500 1000 0007 0714 6500 2832</t>
  </si>
  <si>
    <t>5025 0350 6400 5401 3844 5500 1000 0007 0314 6553 5602</t>
  </si>
  <si>
    <t>5025 0350 6400 5401 3844 5500 1000 0007 1114 6608 4045</t>
  </si>
  <si>
    <t>5025 0350 6400 5401 3844 5500 1000 0007 0814 6663 2489</t>
  </si>
  <si>
    <t>5025 0350 6400 5401 3844 5500 1000 0007 0914 6716 5253</t>
  </si>
  <si>
    <t>5025 0350 6400 5401 3844 5500 1000 0007 1014 6769 8023</t>
  </si>
  <si>
    <t>5025 0350 6400 5401 3844 5500 1000 0007 1214 6823 0798</t>
  </si>
  <si>
    <t>5025 0350 6400 5401 3844 5500 1000 0007 1514 6876 3577</t>
  </si>
  <si>
    <t>5025 0350 6400 5401 3844 5500 1000 0007 1414 6928 0670</t>
  </si>
  <si>
    <t>5025 0350 6400 5401 3844 5500 1000 0007 1314 6981 3441</t>
  </si>
  <si>
    <t>5025 0350 6400 5401 3844 5500 1000 0007 1614 7846 3131</t>
  </si>
  <si>
    <t>5025 0350 6400 5401 3844 5500 1000 0007 1914 7898 0235</t>
  </si>
  <si>
    <t>5025 0350 6400 5401 3844 5500 1000 0007 1714 7951 3008</t>
  </si>
  <si>
    <t>5025 0350 6400 5401 3844 5500 1000 0007 1814 8004 5770</t>
  </si>
  <si>
    <t>5025 0350 6400 5401 3844 5500 1000 0007 2014 8057 8555</t>
  </si>
  <si>
    <t>5025 0350 6400 5401 3844 5500 1000 0007 2117 5139 4070</t>
  </si>
  <si>
    <t>5025 0350 6400 5401 3844 5500 1000 0007 2517 5192 6844</t>
  </si>
  <si>
    <t>5025 0350 6400 5401 3844 5500 1000 0007 2317 5244 3940</t>
  </si>
  <si>
    <t>5025 0350 6400 5401 3844 5500 1000 0007 2417 5297 6716</t>
  </si>
  <si>
    <t>5025 0350 6400 5401 3844 5500 1000 0007 2617 5352 5151</t>
  </si>
  <si>
    <t>5025 0350 6400 5401 3844 5500 1000 0007 2717 5407 3596</t>
  </si>
  <si>
    <t>5025 0350 6400 5401 3844 5500 1000 0007 2217 5460 6369</t>
  </si>
  <si>
    <t>5025 0350 6400 5401 3844 5500 1000 0007 3017 5513 9138</t>
  </si>
  <si>
    <t>5025 0350 6400 5401 3844 5500 1000 0007 2817 5565 6231</t>
  </si>
  <si>
    <t>5025 0350 6400 5401 3844 5500 1000 0007 2917 5615 7678</t>
  </si>
  <si>
    <t>5025 0350 6400 5401 3844 5500 1000 0007 3117 5667 4778</t>
  </si>
  <si>
    <t>5025 0350 6400 5401 3844 5500 1000 0007 3317 5717 6202</t>
  </si>
  <si>
    <t>5025 0350 6400 5401 3844 5500 1000 0007 3217 5769 3307</t>
  </si>
  <si>
    <t>5025 0350 6400 5401 3844 5500 1000 0007 3617 5821 0406</t>
  </si>
  <si>
    <t>5025 0350 6400 5401 3844 5500 1000 0007 3817 5874 3174</t>
  </si>
  <si>
    <t>5025 0350 6400 5401 3844 5500 1000 0007 3517 5927 5946</t>
  </si>
  <si>
    <t>5025 0350 6400 5401 3844 5500 1000 0007 3717 5979 3046</t>
  </si>
  <si>
    <t>5025 0350 6400 5401 3844 5500 1000 0007 3417 6031 0159</t>
  </si>
  <si>
    <t>5025 0350 6400 5401 3844 5500 1000 0007 4117 6082 7253</t>
  </si>
  <si>
    <t>5025 0350 6400 5401 3844 5500 1000 0007 4217 6139 1367</t>
  </si>
  <si>
    <t>5025 0350 6400 5401 3844 5500 1000 0007 3917 6192 4130</t>
  </si>
  <si>
    <t>5025 0350 6400 5401 3844 5500 1000 0007 4017 6247 2579</t>
  </si>
  <si>
    <t>5025 0350 6400 5401 3844 5500 1000 0007 4317 6303 6685</t>
  </si>
  <si>
    <t>5025 0350 6400 5401 3844 5500 1000 0007 4817 6358 5120</t>
  </si>
  <si>
    <t>5025 0350 6400 5401 3844 5500 1000 0007 4617 6411 7893</t>
  </si>
  <si>
    <t>5025 0350 6400 5401 3844 5500 1000 0007 4717 6465 0661</t>
  </si>
  <si>
    <t>5025 0350 6400 5401 3844 5500 1000 0007 4417 6516 7768</t>
  </si>
  <si>
    <t>5025 0350 6400 5401 3844 5500 1000 0007 4517 6568 4867</t>
  </si>
  <si>
    <t>5025 0350 6400 5401 3844 5500 1000 0007 4917 6621 7641</t>
  </si>
  <si>
    <t>5025 0350 6400 5401 3844 5500 1000 0007 5317 6675 0415</t>
  </si>
  <si>
    <t>5025 0350 6400 5401 3844 5500 1000 0007 5217 6726 7516</t>
  </si>
  <si>
    <t>5025 0350 6400 5401 3844 5500 1000 0007 5017 6780 0287</t>
  </si>
  <si>
    <t>5025 0350 6400 5401 3844 5500 1000 0007 5117 6830 1710</t>
  </si>
  <si>
    <t>5025 0350 6400 5401 3844 5500 1000 0007 5417 6881 8812</t>
  </si>
  <si>
    <t>5025 0350 6400 5401 3844 5500 1000 0007 5817 6933 5911</t>
  </si>
  <si>
    <t>5025 0350 6400 5401 3844 5500 1000 0007 5517 6986 8683</t>
  </si>
  <si>
    <t>5025 0350 6400 5401 3844 5500 1000 0007 5917 7038 5797</t>
  </si>
  <si>
    <t>5025 0350 6400 5401 3844 5500 1000 0007 5717 7091 8561</t>
  </si>
  <si>
    <t>5025 0350 6400 5401 3844 5500 1000 0007 5617 7143 5664</t>
  </si>
  <si>
    <t>5025 0350 6400 5401 3844 5500 1000 0007 6217 7193 7098</t>
  </si>
  <si>
    <t>5025 0350 6400 5401 3844 5500 1000 0007 6017 7245 4193</t>
  </si>
  <si>
    <t>5025 0350 6400 5401 3844 5500 1000 0007 6317 7298 6960</t>
  </si>
  <si>
    <t>5025 0350 6400 5401 3844 5500 1000 0007 6417 7350 4061</t>
  </si>
  <si>
    <t>5025 0350 6400 5401 3844 5500 1000 0007 6117 7402 1160</t>
  </si>
  <si>
    <t>5025 0350 6400 5401 3844 5500 1000 0007 6717 7455 3939</t>
  </si>
  <si>
    <t>5025 0350 6400 5401 3844 5500 1000 0007 6617 7505 5374</t>
  </si>
  <si>
    <t>5025 0350 6400 5401 3844 5500 1000 0007 6817 7557 2470</t>
  </si>
  <si>
    <t>5025 0350 6400 5401 3844 5500 1000 0007 6517 7608 9577</t>
  </si>
  <si>
    <t>5025 0350 6400 5401 3844 5500 1000 0007 6917 8002 2677</t>
  </si>
  <si>
    <t>5025 0350 6400 5401 3844 5500 1000 0007 7317 8053 9770</t>
  </si>
  <si>
    <t>5025 0350 6400 5401 3844 5500 1000 0007 7017 8105 6878</t>
  </si>
  <si>
    <t>5025 0350 6400 5401 3844 5500 1000 0007 7217 8158 9650</t>
  </si>
  <si>
    <t>5025 0350 6400 5401 3844 5500 1000 0007 7417 8210 6754</t>
  </si>
  <si>
    <t>5025 0350 6400 5401 3844 5500 1000 0007 7117 8265 5195</t>
  </si>
  <si>
    <t>5025 0350 6400 5401 3844 5500 1000 0007 7517 8317 2294</t>
  </si>
  <si>
    <t>5025 0350 6400 5401 3844 5500 1000 0007 8017 8368 9394</t>
  </si>
  <si>
    <t>5025 0350 6400 5401 3844 5500 1000 0007 7617 8422 2160</t>
  </si>
  <si>
    <t>5025 0350 6400 5401 3844 5500 1000 0007 7717 8473 9268</t>
  </si>
  <si>
    <t>5025 0350 6400 5401 3844 5500 1000 0007 7817 8527 2034</t>
  </si>
  <si>
    <t>5025 0350 6400 5401 3844 5500 1000 0007 7917 8580 4807</t>
  </si>
  <si>
    <t>5025 0350 6400 5401 3844 5500 1000 0007 8117 8632 1913</t>
  </si>
  <si>
    <t>5025 0350 6400 5401 3844 5500 1000 0007 8517 8683 9016</t>
  </si>
  <si>
    <t>5025 0350 6400 5401 3844 5500 1000 0007 8217 8735 6114</t>
  </si>
  <si>
    <t>5025 0350 6400 5401 3844 5500 1000 0007 8317 8787 3213</t>
  </si>
  <si>
    <t>5025 0350 6400 5401 3844 5500 1000 0007 8417 8839 0310</t>
  </si>
  <si>
    <t>5025 0350 6400 5401 3844 5500 1000 0007 8617 8892 3089</t>
  </si>
  <si>
    <t>5025 0350 6400 5401 3844 5500 1000 0007 8717 9323 2266</t>
  </si>
  <si>
    <t>5025 0350 6400 5401 3844 5500 1000 0007 8817 9379 6370</t>
  </si>
  <si>
    <t>5025 0350 6400 5401 3844 5500 1000 0007 9417 9440 7498</t>
  </si>
  <si>
    <t>5025 0350 6400 5401 3844 5500 1000 0007 9017 9494 0260</t>
  </si>
  <si>
    <t>5025 0350 6400 5401 3844 5500 1000 0007 8917 9547 3036</t>
  </si>
  <si>
    <t>5025 0350 6400 5401 3844 5500 1000 0007 9117 9600 5808</t>
  </si>
  <si>
    <t>5025 0350 6400 5401 3844 5500 1000 0007 9217 9653 8579</t>
  </si>
  <si>
    <t>5025 0350 6400 5401 3844 5500 1000 0007 9317 9705 5676</t>
  </si>
  <si>
    <t>5025 0350 6400 5401 3844 5500 1000 0007 9817 9758 8450</t>
  </si>
  <si>
    <t>5025 0350 6400 5401 3844 5500 1000 0007 9617 9812 1224</t>
  </si>
  <si>
    <t>5025 0350 6400 5401 3844 5500 1000 0007 9917 9865 3996</t>
  </si>
  <si>
    <t>5025 0350 6400 5401 3844 5500 1000 0007 9717 9918 6769</t>
  </si>
  <si>
    <t>5025 0350 6400 5401 3844 5500 1000 0007 9517 9970 3866</t>
  </si>
  <si>
    <t>5025 0350 6400 5401 3844 5500 1000 0008 0318 0025 2307</t>
  </si>
  <si>
    <t>5025 0350 6400 5401 3844 5500 1000 0008 0418 0078 5078</t>
  </si>
  <si>
    <t>5025 0350 6400 5401 3844 5500 1000 0008 0018 0131 7842</t>
  </si>
  <si>
    <t>5025 0350 6400 5401 3844 5500 1000 0008 0218 0186 6280</t>
  </si>
  <si>
    <t>5025 0350 6400 5401 3844 5500 1000 0008 0118 0241 4725</t>
  </si>
  <si>
    <t>5025 0350 6400 5401 3844 5500 1000 0008 0518 0294 7498</t>
  </si>
  <si>
    <t>5025 0350 6400 5401 3844 5500 1000 0008 0818 0348 0277</t>
  </si>
  <si>
    <t>5025 0350 6400 5401 3844 5500 1000 0008 0618 0402 8713</t>
  </si>
  <si>
    <t>5025 0350 6400 5401 3844 5500 1000 0008 0718 0457 7153</t>
  </si>
  <si>
    <t>5025 0350 6400 5401 3844 5500 1000 0008 0918 0510 9921</t>
  </si>
  <si>
    <t>5025 0350 6400 5401 3844 5500 1000 0008 1518 0562 7024</t>
  </si>
  <si>
    <t>5025 0350 6400 5401 3844 5500 1000 0008 1218 0615 9790</t>
  </si>
  <si>
    <t>5025 0350 6400 5401 3844 5500 1000 0008 1018 0667 6898</t>
  </si>
  <si>
    <t>5025 0350 6400 5401 3844 5500 1000 0008 1118 0722 5331</t>
  </si>
  <si>
    <t>5025 0350 6400 5401 3844 5500 1000 0008 1318 0774 2438</t>
  </si>
  <si>
    <t>5025 0350 6400 5401 3844 5500 1000 0008 1418 0829 0872</t>
  </si>
  <si>
    <t>5025 0350 6400 5401 3844 5500 1000 0008 1618 0883 9321</t>
  </si>
  <si>
    <t>5025 0350 6400 5401 3844 5500 1000 0008 1718 1636 0797</t>
  </si>
  <si>
    <t>5025 0350 6400 5401 3844 5500 1000 0008 2118 1689 3569</t>
  </si>
  <si>
    <t>5025 0350 6400 5401 3844 5500 1000 0008 1818 1742 6330</t>
  </si>
  <si>
    <t>5025 0350 6400 5401 3844 5500 1000 0008 1918 1794 3430</t>
  </si>
  <si>
    <t>5025 0350 6400 5401 3844 5500 1000 0008 2318 1847 6200</t>
  </si>
  <si>
    <t>5025 0350 6400 5401 3844 5500 1000 0008 2218 1900 8970</t>
  </si>
  <si>
    <t>5025 0350 6400 5401 3844 5500 1000 0008 2018 1955 7414</t>
  </si>
  <si>
    <t>5025 0350 6400 5401 3844 5500 1000 0008 2418 2009 0191</t>
  </si>
  <si>
    <t>5025 0350 6400 5401 3844 5500 1000 0008 2718 2060 7293</t>
  </si>
  <si>
    <t>5025 0350 6400 5401 3844 5500 1000 0008 2518 2114 0068</t>
  </si>
  <si>
    <t>5025 0350 6400 5401 3844 5500 1000 0008 2618 2165 7165</t>
  </si>
  <si>
    <t>5025 0350 6400 5401 3844 5500 1000 0008 2818 2218 9933</t>
  </si>
  <si>
    <t>5025 0350 6400 5401 3844 5500 1000 0008 3118 2272 2700</t>
  </si>
  <si>
    <t>5025 0350 6400 5401 3844 5500 1000 0008 3218 2325 5479</t>
  </si>
  <si>
    <t>5025 0350 6400 5401 3844 5500 1000 0008 3318 2378 8245</t>
  </si>
  <si>
    <t>5025 0350 6400 5401 3844 5500 1000 0008 2918 2430 5342</t>
  </si>
  <si>
    <t>5025 0350 6400 5401 3844 5500 1000 0008 3018 2483 8112</t>
  </si>
  <si>
    <t>5025 0350 6400 5401 3844 5500 1000 0008 3618 2537 0894</t>
  </si>
  <si>
    <t>5025 0350 6400 5401 3844 5500 1000 0008 3418 2590 3669</t>
  </si>
  <si>
    <t>5025 0350 6400 5401 3844 5500 1000 0008 3518 2642 0766</t>
  </si>
  <si>
    <t>5025 0350 6400 5401 3844 5500 1000 0008 3818 2695 3537</t>
  </si>
  <si>
    <t>5025 0350 6400 5401 3844 5500 1000 0008 3918 2747 0634</t>
  </si>
  <si>
    <t>5025 0350 6400 5401 3844 5500 1000 0008 3718 2798 7730</t>
  </si>
  <si>
    <t>5025 0350 6400 5401 3844 5500 1000 0008 4018 2848 9160</t>
  </si>
  <si>
    <t>5025 0350 6400 5401 3844 5500 1000 0008 4218 2902 1930</t>
  </si>
  <si>
    <t>5025 0350 6400 5401 3844 5500 1000 0008 4418 2953 9046</t>
  </si>
  <si>
    <t>5025 0350 6400 5401 3844 5500 1000 0008 4118 3007 1816</t>
  </si>
  <si>
    <t>5025 0350 6400 5401 3844 5500 1000 0008 4518 3060 4589</t>
  </si>
  <si>
    <t>5025 0350 6400 5401 3844 5500 1000 0008 4318 3113 7351</t>
  </si>
  <si>
    <t>5025 0350 6400 5401 3844 5500 1000 0008 4818 3165 4450</t>
  </si>
  <si>
    <t>5025 0350 6400 5401 3844 5500 1000 0008 4918 3217 1557</t>
  </si>
  <si>
    <t>5025 0350 6400 5401 3844 5500 1000 0008 4718 3270 4321</t>
  </si>
  <si>
    <t>5025 0350 6400 5401 3844 5500 1000 0008 4618 3323 7096</t>
  </si>
  <si>
    <t>5025 0350 6400 5401 3844 5500 1000 0008 5018 3376 9864</t>
  </si>
  <si>
    <t>5025 0350 6400 5401 3844 5500 1000 0008 5518 3430 2630</t>
  </si>
  <si>
    <t>5025 0350 6400 5401 3844 5500 1000 0008 5418 3481 9740</t>
  </si>
  <si>
    <t>5025 0350 6400 5401 3844 5500 1000 0008 5218 3535 2515</t>
  </si>
  <si>
    <t>5025 0350 6400 5401 3844 5500 1000 0008 5118 3586 9618</t>
  </si>
  <si>
    <t>5025 0350 6400 5401 3844 5500 1000 0008 5318 3641 8053</t>
  </si>
  <si>
    <t>5025 0350 6400 5401 3844 5500 1000 0008 5618 3693 5157</t>
  </si>
  <si>
    <t>5025 0350 6400 5401 3844 5500 1000 0008 5718 1805 0740</t>
  </si>
  <si>
    <t>5025 0350 6400 5401 3844 5500 1000 0008 5818 1863 0522</t>
  </si>
  <si>
    <t>5025 0350 6400 5401 3844 5500 1000 0008 5918 1916 3291</t>
  </si>
  <si>
    <t>5025 0350 6400 5401 3844 5500 1000 0008 6018 1968 0394</t>
  </si>
  <si>
    <t>5025 0350 6400 5401 3844 5500 1000 0008 6118 2021 3165</t>
  </si>
  <si>
    <t>5025 0350 6400 5401 3844 5500 1000 0008 6218 2077 7287</t>
  </si>
  <si>
    <t>5025 0350 6400 5401 3844 5500 1000 0008 6318 2131 0053</t>
  </si>
  <si>
    <t>5025 0350 6400 5401 3844 5500 1000 0008 6418 2184 2826</t>
  </si>
  <si>
    <t>5025 0350 6400 5401 3844 5500 1000 0008 6718 2239 1269</t>
  </si>
  <si>
    <t>5025 0350 6400 5401 3844 5500 1000 0008 6818 2292 4035</t>
  </si>
  <si>
    <t>5025 0350 6400 5401 3844 5500 1000 0008 6518 2345 6807</t>
  </si>
  <si>
    <t>5025 0350 6400 5401 3844 5500 1000 0008 6618 2397 3906</t>
  </si>
  <si>
    <t>5025 0350 6400 5401 3844 5500 1000 0008 6918 2450 6670</t>
  </si>
  <si>
    <t>5025 0350 6400 5401 3844 5500 1000 0008 7418 2503 9447</t>
  </si>
  <si>
    <t>5025 0350 6400 5401 3844 5500 1000 0008 7018 2560 3556</t>
  </si>
  <si>
    <t>5025 0350 6400 5401 3844 5500 1000 0008 7118 2627 7358</t>
  </si>
  <si>
    <t>5025 0350 6400 5401 3844 5500 1000 0008 7218 2679 4457</t>
  </si>
  <si>
    <t>5025 0350 6400 5401 3844 5500 1000 0008 7318 2742 1244</t>
  </si>
  <si>
    <t>5025 0350 6400 5401 3844 5500 1000 0008 7518 2790 7001</t>
  </si>
  <si>
    <t>5025 0350 6400 5401 3844 5500 1000 0008 7618 2853 3790</t>
  </si>
  <si>
    <t>5025 0350 6400 5401 3844 5500 1000 0008 7718 3345 4093</t>
  </si>
  <si>
    <t>5025 0350 6400 5401 3844 5500 1000 0008 7818 3398 6866</t>
  </si>
  <si>
    <t>5025 0350 6400 5401 3844 5500 1000 0008 8118 3453 5308</t>
  </si>
  <si>
    <t>5025 0350 6400 5401 3844 5500 1000 0008 8218 3506 8077</t>
  </si>
  <si>
    <t>5025 0350 6400 5401 3844 5500 1000 0008 7918 3560 0849</t>
  </si>
  <si>
    <t>5025 0350 6400 5401 3844 5500 1000 0008 8018 3613 3625</t>
  </si>
  <si>
    <t>5025 0350 6400 5401 3844 5500 1000 0008 8318 3668 2060</t>
  </si>
  <si>
    <t>5025 0350 6400 5401 3844 5500 1000 0008 8618 3723 0504</t>
  </si>
  <si>
    <t>5025 0350 6400 5401 3844 5500 1000 0008 8518 3776 3270</t>
  </si>
  <si>
    <t>5025 0350 6400 5401 3844 5500 1000 0008 8418 3831 1716</t>
  </si>
  <si>
    <t>5025 0350 6400 5401 3844 5500 1000 0008 8718 3886 0150</t>
  </si>
  <si>
    <t>5025 0350 6400 5401 3844 5500 1000 0008 8818 3940 8593</t>
  </si>
  <si>
    <t>5025 0350 6400 5401 3844 5500 1000 0008 9218 4542 5774</t>
  </si>
  <si>
    <t>5025 0350 6400 5401 3844 5500 1000 0008 9118 4595 8546</t>
  </si>
  <si>
    <t>5025 0350 6400 5401 3844 5500 1000 0008 8918 4647 5648</t>
  </si>
  <si>
    <t>5025 0350 6400 5401 3844 5500 1000 0008 9018 4703 9753</t>
  </si>
  <si>
    <t>5025 0350 6400 5401 3844 5500 1000 0008 9318 4760 3863</t>
  </si>
  <si>
    <t>5025 0350 6400 5401 3844 5500 1000 0008 9518 4816 7972</t>
  </si>
  <si>
    <t>5025 0350 6400 5401 3844 5500 1000 0008 9618 4871 6418</t>
  </si>
  <si>
    <t>5025 0350 6400 5401 3844 5500 1000 0008 9718 4924 9187</t>
  </si>
  <si>
    <t>5025 0350 6400 5401 3844 5500 1000 0008 9418 4979 7620</t>
  </si>
  <si>
    <t>5025 0350 6400 5401 3844 5500 1000 0008 9818 5033 0402</t>
  </si>
  <si>
    <t>5025 0350 6400 5401 3844 5500 1000 0008 9918 5835 3301</t>
  </si>
  <si>
    <t>5025 0350 6400 5401 3844 5500 1000 0009 0018 5890 1743</t>
  </si>
  <si>
    <t>5025 0350 6400 5401 3844 5500 1000 0009 0118 5943 4518</t>
  </si>
  <si>
    <t>5025 0350 6400 5401 3844 5500 1000 0009 0218 5998 2954</t>
  </si>
  <si>
    <t>5025 0350 6400 5401 3844 5500 1000 0009 0318 6051 5725</t>
  </si>
  <si>
    <t>5025 0350 6400 5401 3844 5500 1000 0009 0418 6106 4163</t>
  </si>
  <si>
    <t>5025 0350 6400 5401 3844 5500 1000 0009 0818 6158 1272</t>
  </si>
  <si>
    <t>5025 0350 6400 5401 3844 5500 1000 0009 0918 6212 9710</t>
  </si>
  <si>
    <t>5025 0350 6400 5401 3844 5500 1000 0009 0618 6266 2484</t>
  </si>
  <si>
    <t>5025 0350 6400 5401 3844 5500 1000 0009 0718 6321 0924</t>
  </si>
  <si>
    <t>5025 0350 6400 5401 3844 5500 1000 0009 0518 6372 8023</t>
  </si>
  <si>
    <t>5025 0350 6400 5401 3844 5500 1000 0009 1018 6427 6460</t>
  </si>
  <si>
    <t>5025 0350 6400 5401 3844 5500 1000 0009 1518 6479 3569</t>
  </si>
  <si>
    <t>5025 0350 6400 5401 3844 5500 1000 0009 1318 6532 6331</t>
  </si>
  <si>
    <t>5025 0350 6400 5401 3844 5500 1000 0009 1418 6587 4778</t>
  </si>
  <si>
    <t>5025 0350 6400 5401 3844 5500 1000 0009 1118 6640 7543</t>
  </si>
  <si>
    <t>5025 0350 6400 5401 3844 5500 1000 0009 1218 6703 4330</t>
  </si>
  <si>
    <t>5025 0350 6400 5401 3844 5500 1000 0009 1818 6756 7103</t>
  </si>
  <si>
    <t>5025 0350 6400 5401 3844 5500 1000 0009 2018 6809 9888</t>
  </si>
  <si>
    <t>5025 0350 6400 5401 3844 5500 1000 0009 1618 6864 8323</t>
  </si>
  <si>
    <t>5025 0350 6400 5401 3844 5500 1000 0009 1718 6919 6768</t>
  </si>
  <si>
    <t>5025 0350 6400 5401 3844 5500 1000 0009 1918 6972 9531</t>
  </si>
  <si>
    <t>5025 0350 6400 5401 3844 5500 1000 0009 2218 7027 7970</t>
  </si>
  <si>
    <t>5025 0350 6400 5401 3844 5500 1000 0009 2118 7082 6411</t>
  </si>
  <si>
    <t>5025 0350 6400 5401 3844 5500 1000 0009 2418 7135 9185</t>
  </si>
  <si>
    <t>5025 0350 6400 5401 3844 5500 1000 0009 2518 7187 6284</t>
  </si>
  <si>
    <t>5025 0350 6400 5401 3844 5500 1000 0009 2318 7242 4722</t>
  </si>
  <si>
    <t>5025 0350 6400 5401 3844 5500 1000 0009 2718 7298 8838</t>
  </si>
  <si>
    <t>5025 0350 6400 5401 3844 5500 1000 0009 2818 7355 2941</t>
  </si>
  <si>
    <t>5025 0350 6400 5401 3844 5500 1000 0009 2618 7410 1388</t>
  </si>
  <si>
    <t>5025 0350 6400 5401 3844 5500 1000 0009 3018 7471 2509</t>
  </si>
  <si>
    <t>5025 0350 6400 5401 3844 5500 1000 0009 2918 7524 5270</t>
  </si>
  <si>
    <t>5025 0350 6400 5401 3844 5500 1000 0009 3118 7576 2388</t>
  </si>
  <si>
    <t>5025 0350 6400 5401 3844 5500 1000 0009 3218 7629 5152</t>
  </si>
  <si>
    <t>5025 0350 6400 5401 3844 5500 1000 0009 3318 7682 7925</t>
  </si>
  <si>
    <t>5025 0350 6400 5401 3844 5500 1000 0009 3418 8076 1027</t>
  </si>
  <si>
    <t>5025 0350 6400 5401 3844 5500 1000 0009 3818 8130 9461</t>
  </si>
  <si>
    <t>5025 0350 6400 5401 3844 5500 1000 0009 3518 8184 2230</t>
  </si>
  <si>
    <t>5025 0350 6400 5401 3844 5500 1000 0009 3918 8237 5007</t>
  </si>
  <si>
    <t>5025 0350 6400 5401 3844 5500 1000 0009 3718 8290 7772</t>
  </si>
  <si>
    <t>5025 0350 6400 5401 3844 5500 1000 0009 3618 8342 4883</t>
  </si>
  <si>
    <t>5025 0350 6400 5401 3844 5500 1000 0009 4218 8395 7650</t>
  </si>
  <si>
    <t>5025 0350 6400 5401 3844 5500 1000 0009 4318 8449 0426</t>
  </si>
  <si>
    <t>5025 0350 6400 5401 3844 5500 1000 0009 4018 8502 3196</t>
  </si>
  <si>
    <t>5025 0350 6400 5401 3844 5500 1000 0009 4118 8555 5969</t>
  </si>
  <si>
    <t>5025 0450 6400 5401 3844 5500 1000 0009 4411 6194 9919</t>
  </si>
  <si>
    <t>5025 0450 6400 5401 3844 5500 1000 0009 4511 6249 8357</t>
  </si>
  <si>
    <t>5025 0450 6400 5401 3844 5500 1000 0009 4611 6301 5454</t>
  </si>
  <si>
    <t>5025 0450 6400 5401 3844 5500 1000 0009 4811 6351 6881</t>
  </si>
  <si>
    <t>5025 0450 6400 5401 3844 5500 1000 0009 4711 6400 2647</t>
  </si>
  <si>
    <t>5025 0450 6400 5401 3844 5500 1000 0009 4911 6450 4078</t>
  </si>
  <si>
    <t>5025 0450 6400 5401 3844 5500 1000 0009 5011 6500 5505</t>
  </si>
  <si>
    <t>5025 0450 6400 5401 3844 5500 1000 0009 5111 6550 6943</t>
  </si>
  <si>
    <t>5025 0450 6400 5401 3844 5500 1000 0009 5211 6599 2705</t>
  </si>
  <si>
    <t>5025 0450 6400 5401 3844 5500 1000 0009 5311 6650 9800</t>
  </si>
  <si>
    <t>5025 0450 6400 5401 3844 5500 1000 0009 5511 7186 8850</t>
  </si>
  <si>
    <t>5025 0450 6400 5401 3844 5500 1000 0009 5411 7244 8637</t>
  </si>
  <si>
    <t>5025 0450 6400 5401 3844 5500 1000 0009 5711 7309 1092</t>
  </si>
  <si>
    <t>5025 0450 6400 5401 3844 5500 1000 0009 5611 7370 2213</t>
  </si>
  <si>
    <t>5025 0450 6400 5401 3844 5500 1000 0009 5811 7443 8697</t>
  </si>
  <si>
    <t>5025 0450 6400 5401 3844 5500 1000 0009 7412 1486 6604</t>
  </si>
  <si>
    <t>5025 0450 6400 5401 3844 5500 1000 0009 7512 1550 9063</t>
  </si>
  <si>
    <t>5025 0450 6400 5401 3844 5500 1000 0009 7612 1601 0493</t>
  </si>
  <si>
    <t>5025 0450 6400 5401 3844 5500 1000 0009 7812 1654 3267</t>
  </si>
  <si>
    <t>5025 0450 6400 5401 3844 5500 1000 0009 7712 1707 6037</t>
  </si>
  <si>
    <t>5025 0450 6400 5401 3844 5500 1000 0009 7912 1760 8815</t>
  </si>
  <si>
    <t>5025 0450 6400 5401 3844 5500 1000 0009 8012 1814 1580</t>
  </si>
  <si>
    <t>5025 0450 6400 5401 3844 5500 1000 0009 8512 1867 4355</t>
  </si>
  <si>
    <t>5025 0450 6400 5401 3844 5500 1000 0009 8112 1920 7123</t>
  </si>
  <si>
    <t>5025 0450 6400 5401 3844 5500 1000 0009 8212 1972 4222</t>
  </si>
  <si>
    <t>5025 0450 6400 5401 3844 5500 1000 0009 8412 2025 6991</t>
  </si>
  <si>
    <t>5025 0450 6400 5401 3844 5500 1000 0009 8312 2078 9763</t>
  </si>
  <si>
    <t>5025 0450 6400 5401 3844 5500 1000 0009 8612 2132 2534</t>
  </si>
  <si>
    <t>5025 0450 6400 5401 3844 5500 1000 0009 8712 2180 8299</t>
  </si>
  <si>
    <t>5025 0450 6400 5401 3844 5500 1000 0009 8812 2230 9730</t>
  </si>
  <si>
    <t>5025 0450 6400 5401 3844 5500 1000 0009 6211 9078 2227</t>
  </si>
  <si>
    <t>5025 0450 6400 5401 3844 5500 1000 0009 5911 9128 3652</t>
  </si>
  <si>
    <t>5025 0450 6400 5401 3844 5500 1000 0009 6111 9178 5087</t>
  </si>
  <si>
    <t>5025 0450 6400 5401 3844 5500 1000 0009 6011 9227 0849</t>
  </si>
  <si>
    <t>5025 0450 6400 5401 3844 5500 1000 0009 6311 9285 0626</t>
  </si>
  <si>
    <t>5025 0450 6400 5401 3844 5500 1000 0009 6511 9336 7737</t>
  </si>
  <si>
    <t>5025 0450 6400 5401 3844 5500 1000 0009 6611 9383 7820</t>
  </si>
  <si>
    <t>5025 0450 6400 5401 3844 5500 1000 0009 6411 9433 9250</t>
  </si>
  <si>
    <t>5025 0450 6400 5401 3844 5500 1000 0009 6711 9482 5016</t>
  </si>
  <si>
    <t>5025 0450 6400 5401 3844 5500 1000 0009 6811 9534 2113</t>
  </si>
  <si>
    <t>5025 0450 6400 5401 3844 5500 1000 0009 7112 0228 3801</t>
  </si>
  <si>
    <t>5025 0450 6400 5401 3844 5500 1000 0009 6912 0278 5248</t>
  </si>
  <si>
    <t>5025 0450 6400 5401 3844 5500 1000 0009 7212 0331 8010</t>
  </si>
  <si>
    <t>5025 0450 6400 5401 3844 5500 1000 0009 7012 0381 9449</t>
  </si>
  <si>
    <t>5025 0450 6400 5401 3844 5500 1000 0009 7312 0432 0873</t>
  </si>
  <si>
    <t>VINCULADA</t>
  </si>
  <si>
    <t>ENVIADA PARA CANCELAR 02/04/2025</t>
  </si>
  <si>
    <t>5025 0450 6400 5401 3844 5500 1000 0009 9015 1709 9948</t>
  </si>
  <si>
    <t>5025 0450 6400 5401 3844 5500 1000 0009 9115 1766 4057</t>
  </si>
  <si>
    <t>5025 0450 6400 5401 3844 5500 1000 0009 8915 1819 6822</t>
  </si>
  <si>
    <t>5025 0450 6400 5401 3844 5500 1000 0009 9515 1871 3921</t>
  </si>
  <si>
    <t>5025 0450 6400 5401 3844 5500 1000 0009 9415 1923 1036</t>
  </si>
  <si>
    <t>5025 0450 6400 5401 3844 5500 1000 0009 9615 1973 2463</t>
  </si>
  <si>
    <t>5025 0450 6400 5401 3844 5500 1000 0009 9215 2023 3891</t>
  </si>
  <si>
    <t>5025 0450 6400 5401 3844 5500 1000 0009 9315 2073 5320</t>
  </si>
  <si>
    <t>5025 0450 6400 5401 3844 5500 1000 0009 9715 2125 2420</t>
  </si>
  <si>
    <t>5025 0450 6400 5401 3844 5500 1000 0009 9815 2175 3850</t>
  </si>
  <si>
    <t>5025 0450 6400 5401 3844 5500 1000 0009 9915 2650 1783</t>
  </si>
  <si>
    <t>5025 0450 6400 5401 3844 5500 1000 0010 0015 2700 3216</t>
  </si>
  <si>
    <t>5025 0450 6400 5401 3844 5500 1000 0010 0115 2750 4654</t>
  </si>
  <si>
    <t>5025 0450 6400 5401 3844 5500 1000 0010 0515 3134 3731</t>
  </si>
  <si>
    <t>5025 0450 6400 5401 3844 5500 1000 0010 0215 3187 6509</t>
  </si>
  <si>
    <t>5025 0450 6400 5401 3844 5500 1000 0010 0315 3242 4943</t>
  </si>
  <si>
    <t>5025 0450 6400 5401 3844 5500 1000 0010 0415 3294 2046</t>
  </si>
  <si>
    <t>5025 0450 6400 5401 3844 5500 1000 0010 0815 3344 3484</t>
  </si>
  <si>
    <t>5025 0450 6400 5401 3844 5500 1000 0010 0615 3394 4918</t>
  </si>
  <si>
    <t>5025 0450 6400 5401 3844 5500 1000 0010 0915 3444 6344</t>
  </si>
  <si>
    <t>5025 0450 6400 5401 3844 5500 1000 0010 0715 3494 7772</t>
  </si>
  <si>
    <t>5025 0450 6400 5401 3844 5500 1000 0010 1015 3549 6214</t>
  </si>
  <si>
    <t>5025 0450 6400 5401 3844 5500 1000 0010 1115 3599 7644</t>
  </si>
  <si>
    <t>5025 0450 6400 5401 3844 5500 1000 0010 1215 4279 8314</t>
  </si>
  <si>
    <t>5025 0450 6400 5401 3844 5500 1000 0010 1315 4328 4079</t>
  </si>
  <si>
    <t>5025 0450 6400 5401 3844 5500 1000 0010 1415 4378 5504</t>
  </si>
  <si>
    <t>5025 0450 6400 5401 3844 5500 1000 0010 1915 4428 6931</t>
  </si>
  <si>
    <t>5025 0450 6400 5401 3844 5500 1000 0010 2015 4478 8369</t>
  </si>
  <si>
    <t>5025 0450 6400 5401 3844 5500 1000 0010 1515 4528 9803</t>
  </si>
  <si>
    <t>5025 0450 6400 5401 3844 5500 1000 0010 1615 4577 5560</t>
  </si>
  <si>
    <t>5025 0450 6400 5401 3844 5500 1000 0010 1815 4632 4000</t>
  </si>
  <si>
    <t>5025 0450 6400 5401 3844 5500 1000 0010 1715 4682 5436</t>
  </si>
  <si>
    <t>5025 0450 6400 5401 3844 5500 1000 0010 2115 4735 8206</t>
  </si>
  <si>
    <t>5025 0450 6400 5401 3844 5500 1000 0010 2215 4784 3969</t>
  </si>
  <si>
    <t>5025 0450 6400 5401 3844 5500 1000 0010 2415 4837 6730</t>
  </si>
  <si>
    <t>5025 0450 6400 5401 3844 5500 1000 0010 2315 4887 8160</t>
  </si>
  <si>
    <t>5025 0450 6400 5401 3844 5500 1000 0010 2515 4937 9609</t>
  </si>
  <si>
    <t>5025 0450 6400 5401 3844 5500 1000 0010 2715 4988 1031</t>
  </si>
  <si>
    <t>5025 0450 6400 5401 3844 5500 1000 0010 2815 5036 6797</t>
  </si>
  <si>
    <t>5025 0450 6400 5401 3844 5500 1000 0010 3015 5086 8227</t>
  </si>
  <si>
    <t>5025 0450 6400 5401 3844 5500 1000 0010 2615 5135 3988</t>
  </si>
  <si>
    <t>5025 0450 6400 5401 3844 5500 1000 0010 2915 5185 5411</t>
  </si>
  <si>
    <t>5025 0450 6400 5401 3844 5500 1000 0010 3115 5235 6859</t>
  </si>
  <si>
    <t>5025 0450 6400 5401 3844 5500 1000 0010 3218 7433 4052</t>
  </si>
  <si>
    <t>5025 0450 6400 5401 3844 5500 1000 0010 3318 7488 2499</t>
  </si>
  <si>
    <t>5025 0450 6400 5401 3844 5500 1000 0010 3618 7541 5268</t>
  </si>
  <si>
    <t>5025 0450 6400 5401 3844 5500 1000 0010 3718 7602 6386</t>
  </si>
  <si>
    <t>5025 0450 6400 5401 3844 5500 1000 0010 3418 7662 1835</t>
  </si>
  <si>
    <t>5025 0450 6400 5401 3844 5500 1000 0010 3818 7723 2955</t>
  </si>
  <si>
    <t>5025 0450 6400 5401 3844 5500 1000 0010 3518 7778 1396</t>
  </si>
  <si>
    <t>5025 0450 6400 5401 3844 5500 1000 0010 4018 7832 9837</t>
  </si>
  <si>
    <t>5025 0450 6400 5401 3844 5500 1000 0010 4118 7887 8277</t>
  </si>
  <si>
    <t>5025 0450 6400 5401 3844 5500 1000 0010 4218 7939 5382</t>
  </si>
  <si>
    <t>5025 0450 6400 5401 3844 5500 1000 0010 3918 7991 2489</t>
  </si>
  <si>
    <t>5025 0450 6400 5401 3844 5500 1000 0010 4318 8046 0920</t>
  </si>
  <si>
    <t>5025 0450 6400 5401 3844 5500 1000 0010 4418 8100 9367</t>
  </si>
  <si>
    <t>5025 0450 6400 5401 3844 5500 1000 0010 4618 8155 7806</t>
  </si>
  <si>
    <t>5025 0450 6400 5401 3844 5500 1000 0010 4518 8213 7587</t>
  </si>
  <si>
    <t>5025 0450 6400 5401 3844 5500 1000 0010 4718 8274 8700</t>
  </si>
  <si>
    <t>5025 0450 6400 5401 3844 5500 1000 0010 4818 8328 1470</t>
  </si>
  <si>
    <t>5025 0450 6400 5401 3844 5500 1000 0010 4918 8382 9910</t>
  </si>
  <si>
    <t>5025 0450 6400 5401 3844 5500 1000 0010 5018 9064 6258</t>
  </si>
  <si>
    <t>5025 0450 6400 5401 3844 5500 1000 0010 5218 9116 3352</t>
  </si>
  <si>
    <t>5025 0450 6400 5401 3844 5500 1000 0010 5118 9169 6124</t>
  </si>
  <si>
    <t>5025 0450 6400 5401 3844 5500 1000 0010 5618 9221 3220</t>
  </si>
  <si>
    <t>5025 0450 6400 5401 3844 5500 1000 0010 5718 9273 0320</t>
  </si>
  <si>
    <t>5025 0450 6400 5401 3844 5500 1000 0010 5518 9326 3097</t>
  </si>
  <si>
    <t>5025 0450 6400 5401 3844 5500 1000 0010 5318 9378 0194</t>
  </si>
  <si>
    <t>5025 0450 6400 5401 3844 5500 1000 0010 5418 9429 7290</t>
  </si>
  <si>
    <t>5025 0450 6400 5401 3844 5500 1000 0010 5818 9481 4404</t>
  </si>
  <si>
    <t>5025 0450 6400 5401 3844 5500 1000 0010 5918 9536 2849</t>
  </si>
  <si>
    <t>5025 0450 6400 5401 3844 5500 1000 0010 6019 0315 0699</t>
  </si>
  <si>
    <t>5025 0450 6400 5401 3844 5500 1000 0010 6119 0369 9140</t>
  </si>
  <si>
    <t>5025 0450 6400 5401 3844 5500 1000 0010 6319 0423 1910</t>
  </si>
  <si>
    <t>5025 0450 6400 5401 3844 5500 1000 0010 6419 0476 4681</t>
  </si>
  <si>
    <t>5025 0450 6400 5401 3844 5500 1000 0010 6219 0531 3123</t>
  </si>
  <si>
    <t>5025 0450 6400 5401 3844 5500 1000 0010 6519 0583 0227</t>
  </si>
  <si>
    <t>5025 0450 6400 5401 3844 5500 1000 0010 6619 1103 2571</t>
  </si>
  <si>
    <t>5025 0450 6400 5401 3844 5500 1000 0010 6719 1158 1017</t>
  </si>
  <si>
    <t>5025 0450 6400 5401 3844 5500 1000 0010 7219 1209 8115</t>
  </si>
  <si>
    <t>5025 0450 6400 5401 3844 5500 1000 0010 6819 1259 9545</t>
  </si>
  <si>
    <t>5025 0450 6400 5401 3844 5500 1000 0010 7019 1314 7999</t>
  </si>
  <si>
    <t>5025 0450 6400 5401 3844 5500 1000 0010 7119 1366 5091</t>
  </si>
  <si>
    <t>5025 0450 6400 5401 3844 5500 1000 0010 6919 1421 3536</t>
  </si>
  <si>
    <t>5025 0450 6400 5401 3844 5500 1000 0010 7319 1474 6308</t>
  </si>
  <si>
    <t>5025 0450 6400 5401 3844 5500 1000 0010 7419 1527 9077</t>
  </si>
  <si>
    <t>5025 0450 6400 5401 3844 5500 1000 0010 7519 1581 1841</t>
  </si>
  <si>
    <t>5025 0450 6400 5401 3844 5500 1000 0010 9112 3662 9490</t>
  </si>
  <si>
    <t>5025 0450 6400 5401 3844 5500 1000 0010 9212 3714 6598</t>
  </si>
  <si>
    <t>5025 0450 6400 5401 3844 5500 1000 0010 9312 3764 8027</t>
  </si>
  <si>
    <t>5025 0450 6400 5401 3844 5500 1000 0010 9412 3816 5124</t>
  </si>
  <si>
    <t>5025 0450 6400 5401 3844 5500 1000 0010 9512 3865 0887</t>
  </si>
  <si>
    <t>5025 0450 6400 5401 3844 5500 1000 0010 9612 3915 2314</t>
  </si>
  <si>
    <t>5025 0450 6400 5401 3844 5500 1000 0010 9712 3963 8079</t>
  </si>
  <si>
    <t>5025 0450 6400 5401 3844 5500 1000 0010 9812 4013 9517</t>
  </si>
  <si>
    <t>5025 0450 6400 5401 3844 5500 1000 0011 0112 4064 0949</t>
  </si>
  <si>
    <t>5025 0450 6400 5401 3844 5500 1000 0010 9912 4114 2373</t>
  </si>
  <si>
    <t>5025 0450 6400 5401 3844 5500 1000 0011 0012 4162 8139</t>
  </si>
  <si>
    <t>5025 0450 6400 5401 3844 5500 1000 0011 0212 4214 5233</t>
  </si>
  <si>
    <t>5025 0450 6400 5401 3844 5500 1000 0011 0312 4263 0996</t>
  </si>
  <si>
    <t>5025 0450 6400 5401 3844 5500 1000 0011 0712 4314 8100</t>
  </si>
  <si>
    <t>5025 0450 6400 5401 3844 5500 1000 0011 0812 4364 9530</t>
  </si>
  <si>
    <t>5025 0450 6400 5401 3844 5500 1000 0011 0912 4415 0960</t>
  </si>
  <si>
    <t>5025 0450 6400 5401 3844 5500 1000 0011 0412 4463 6727</t>
  </si>
  <si>
    <t>5025 0450 6400 5401 3844 5500 1000 0011 0512 4513 8159</t>
  </si>
  <si>
    <t>5025 0450 6400 5401 3844 5500 1000 0011 0612 4562 3917</t>
  </si>
  <si>
    <t>5025 0450 6400 5401 3844 5500 1000 0011 1012 4623 5034</t>
  </si>
  <si>
    <t>5025 0450 6400 5401 3844 5500 1000 0011 1112 4678 3470</t>
  </si>
  <si>
    <t>5025 0450 6400 5401 3844 5500 1000 0011 1212 4733 1910</t>
  </si>
  <si>
    <t>5025 0450 6400 5401 3844 5500 1000 0011 1312 4786 4690</t>
  </si>
  <si>
    <t>5025 0450 6400 5401 3844 5500 1000 0011 1412 4841 3133</t>
  </si>
  <si>
    <t>5025 0450 6400 5401 3844 5500 1000 0011 1812 4889 8896</t>
  </si>
  <si>
    <t>5025 0450 6400 5401 3844 5500 1000 0011 1912 4943 1662</t>
  </si>
  <si>
    <t>5025 0450 6400 5401 3844 5500 1000 0011 1512 4993 3090</t>
  </si>
  <si>
    <t>5025 0450 6400 5401 3844 5500 1000 0011 1712 5046 5864</t>
  </si>
  <si>
    <t>5025 0450 6400 5401 3844 5500 1000 0011 2012 5098 2961</t>
  </si>
  <si>
    <t>5025 0450 6400 5401 3844 5500 1000 0011 1612 5148 4393</t>
  </si>
  <si>
    <t>5025 0450 6400 5401 3844 5500 1000 0011 2312 5204 8516</t>
  </si>
  <si>
    <t>5025 0450 6400 5401 3844 5500 1000 0011 2112 5254 9944</t>
  </si>
  <si>
    <t>5025 0450 6400 5401 3844 5500 1000 0011 2212 5303 5704</t>
  </si>
  <si>
    <t>5025 0450 6400 5401 3844 5500 1000 0011 2412 5353 7135</t>
  </si>
  <si>
    <t>5025 0450 6400 5401 3844 5500 1000 0011 2512 5403 8563</t>
  </si>
  <si>
    <t>5025 0450 6400 5401 3844 5500 1000 0011 2812 5453 9998</t>
  </si>
  <si>
    <t>5025 0450 6400 5401 3844 5500 1000 0011 2912 5508 8431</t>
  </si>
  <si>
    <t>5025 0450 6400 5401 3844 5500 1000 0011 3012 5560 5542</t>
  </si>
  <si>
    <t>5025 0450 6400 5401 3844 5500 1000 0011 2612 5612 2640</t>
  </si>
  <si>
    <t>5025 0450 6400 5401 3844 5500 1000 0011 2712 5693 7462</t>
  </si>
  <si>
    <t>5025 0450 6400 5401 3844 5500 1000 0011 3512 5747 0233</t>
  </si>
  <si>
    <t>5025 0450 6400 5401 3844 5500 1000 0011 3312 5800 3006</t>
  </si>
  <si>
    <t>5025 0450 6400 5401 3844 5500 1000 0011 3112 5850 4442</t>
  </si>
  <si>
    <t>5025 0450 6400 5401 3844 5500 1000 0011 3412 5938 1940</t>
  </si>
  <si>
    <t>5025 0450 6400 5401 3844 5500 1000 0011 3212 5988 3371</t>
  </si>
  <si>
    <t>5025 0450 6400 5401 3844 5500 1000 0011 3712 6040 0474</t>
  </si>
  <si>
    <t>5025 0450 6400 5401 3844 5500 1000 0011 3812 6119 9630</t>
  </si>
  <si>
    <t>5025 0450 6400 5401 3844 5500 1000 0011 3612 6168 5394</t>
  </si>
  <si>
    <t>5025 0450 6400 5401 3844 5500 1000 0010 7612 2276 1778</t>
  </si>
  <si>
    <t>5025 0450 6400 5401 3844 5500 1000 0010 7712 2326 3205</t>
  </si>
  <si>
    <t>5025 0450 6400 5401 3844 5500 1000 0010 7812 2374 8966</t>
  </si>
  <si>
    <t>5025 0450 6400 5401 3844 5500 1000 0010 7912 2429 7400</t>
  </si>
  <si>
    <t>5025 0450 6400 5401 3844 5500 1000 0010 8012 2481 4510</t>
  </si>
  <si>
    <t>5025 0450 6400 5401 3844 5500 1000 0010 8112 2539 4296</t>
  </si>
  <si>
    <t>5025 0450 6400 5401 3844 5500 1000 0010 8212 2591 1395</t>
  </si>
  <si>
    <t>5025 0450 6400 5401 3844 5500 1000 0010 8412 2644 4167</t>
  </si>
  <si>
    <t>5025 0450 6400 5401 3844 5500 1000 0010 8512 2694 5597</t>
  </si>
  <si>
    <t>5025 0450 6400 5401 3844 5500 1000 0010 8312 2744 7022</t>
  </si>
  <si>
    <t>5025 0450 6400 5401 3844 5500 1000 0010 8712 2793 2787</t>
  </si>
  <si>
    <t>5025 0450 6400 5401 3844 5500 1000 0010 8612 2844 9888</t>
  </si>
  <si>
    <t>5025 0450 6400 5401 3844 5500 1000 0010 8912 2898 2669</t>
  </si>
  <si>
    <t>5025 0450 6400 5401 3844 5500 1000 0010 9012 2946 8420</t>
  </si>
  <si>
    <t>5025 0450 6400 5401 3844 5500 1000 0010 8812 2996 9855</t>
  </si>
  <si>
    <t>5025 0450 6400 5401 3844 5500 1000 0011 3912 7071 1167</t>
  </si>
  <si>
    <t>5025 0450 6400 5401 3844 5500 1000 0011 4012 7125 9609</t>
  </si>
  <si>
    <t>5025 0450 6400 5401 3844 5500 1000 0011 4412 7179 2373</t>
  </si>
  <si>
    <t>5025 0450 6400 5401 3844 5500 1000 0011 4112 7232 5149</t>
  </si>
  <si>
    <t>5025 0450 6400 5401 3844 5500 1000 0011 4212 7292 0591</t>
  </si>
  <si>
    <t>5025 0450 6400 5401 3844 5500 1000 0011 4312 7346 9033</t>
  </si>
  <si>
    <t>5025 0450 6400 5401 3844 5500 1000 0011 4512 7397 0462</t>
  </si>
  <si>
    <t>5025 0450 6400 5401 3844 5500 1000 0011 4612 7451 8919</t>
  </si>
  <si>
    <t>5025 0450 6400 5401 3844 5500 1000 0011 4912 7506 7351</t>
  </si>
  <si>
    <t>5025 0450 6400 5401 3844 5500 1000 0011 5012 7556 8785</t>
  </si>
  <si>
    <t>5025 0450 6400 5401 3844 5500 1000 0011 4712 7610 1559</t>
  </si>
  <si>
    <t>5025 0450 6400 5401 3844 5500 1000 0011 4812 7661 8656</t>
  </si>
  <si>
    <t>5025 0450 6400 5401 3844 5500 1000 0011 5312 7715 1425</t>
  </si>
  <si>
    <t>5025 0450 6400 5401 3844 5500 1000 0011 5612 7765 2850</t>
  </si>
  <si>
    <t>5025 0450 6400 5401 3844 5500 1000 0011 5212 7816 9959</t>
  </si>
  <si>
    <t>5025 0450 6400 5401 3844 5500 1000 0011 5112 7867 1398</t>
  </si>
  <si>
    <t>5025 0450 6400 5401 3844 5500 1000 0011 5412 7917 2826</t>
  </si>
  <si>
    <t>5025 0450 6400 5401 3844 5500 1000 0011 5512 7968 9923</t>
  </si>
  <si>
    <t>5025 0450 6400 5401 3844 5500 1000 0011 6012 8019 1356</t>
  </si>
  <si>
    <t>5025 0450 6400 5401 3844 5500 1000 0011 5712 8072 4120</t>
  </si>
  <si>
    <t>5025 0450 6400 5401 3844 5500 1000 0011 6112 8122 5553</t>
  </si>
  <si>
    <t>5025 0450 6400 5401 3844 5500 1000 0011 5812 8178 9664</t>
  </si>
  <si>
    <t>5025 0450 6400 5401 3844 5500 1000 0011 5912 8233 8108</t>
  </si>
  <si>
    <t>5025 0450 6400 5401 3844 5500 1000 0011 6212 8291 7880</t>
  </si>
  <si>
    <t>5025 0450 6400 5401 3844 5500 1000 0011 6512 8345 0650</t>
  </si>
  <si>
    <t>5025 0450 6400 5401 3844 5500 1000 0011 6312 8396 7764</t>
  </si>
  <si>
    <t>5025 0450 6400 5401 3844 5500 1000 0011 6412 8446 9196</t>
  </si>
  <si>
    <t>5025 0450 6400 5401 3844 5500 1000 0011 6612 9335 3930</t>
  </si>
  <si>
    <t>5025 0450 6400 5401 3844 5500 1000 0011 6912 9385 5369</t>
  </si>
  <si>
    <t>5025 0450 6400 5401 3844 5500 1000 0011 7012 9437 2460</t>
  </si>
  <si>
    <t>5025 0450 6400 5401 3844 5500 1000 0011 6712 9490 5233</t>
  </si>
  <si>
    <t>5025 0450 6400 5401 3844 5500 1000 0011 7212 9542 2333</t>
  </si>
  <si>
    <t>5025 0450 6400 5401 3844 5500 1000 0011 7112 9592 3769</t>
  </si>
  <si>
    <t>5025 0450 6400 5401 3844 5500 1000 0011 6812 9647 2200</t>
  </si>
  <si>
    <t>5025 0450 6400 5401 3844 5500 1000 0011 7312 9697 3640</t>
  </si>
  <si>
    <t>5025 0450 6400 5401 3844 5500 1000 0011 7412 9749 0748</t>
  </si>
  <si>
    <t>5025 0450 6400 5401 3844 5500 1000 0011 7712 9799 2176</t>
  </si>
  <si>
    <t>5025 0450 6400 5401 3844 5500 1000 0011 7512 9850 9270</t>
  </si>
  <si>
    <t>5025 0450 6400 5401 3844 5500 1000 0011 7612 9902 6377</t>
  </si>
  <si>
    <t>5025 0450 6400 5401 3844 5500 1000 0011 7812 9954 3473</t>
  </si>
  <si>
    <t>5025 0450 6400 5401 3844 5500 1000 0011 8313 0004 4900</t>
  </si>
  <si>
    <t>5025 0450 6400 5401 3844 5500 1000 0011 7913 0054 6342</t>
  </si>
  <si>
    <t>5025 0450 6400 5401 3844 5500 1000 0011 8013 0104 7774</t>
  </si>
  <si>
    <t>5025 0450 6400 5401 3844 5500 1000 0011 8113 0154 9203</t>
  </si>
  <si>
    <t>5025 0450 6400 5401 3844 5500 1000 0011 8213 0205 0633</t>
  </si>
  <si>
    <t>5025 0450 6400 5401 3844 5500 1000 0011 8613 0253 6390</t>
  </si>
  <si>
    <t>5025 0450 6400 5401 3844 5500 1000 0011 8813 0306 9161</t>
  </si>
  <si>
    <t>5025 0450 6400 5401 3844 5500 1000 0011 8413 0357 0597</t>
  </si>
  <si>
    <t>5025 0450 6400 5401 3844 5500 1000 0011 8713 0408 7700</t>
  </si>
  <si>
    <t>5025 0450 6400 5401 3844 5500 1000 0011 8513 0458 9132</t>
  </si>
  <si>
    <t>5025 0450 6400 5401 3844 5500 1000 0011 9013 0510 6232</t>
  </si>
  <si>
    <t>5025 0450 6400 5401 3844 5500 1000 0011 9213 0560 7660</t>
  </si>
  <si>
    <t>5025 0450 6400 5401 3844 5500 1000 0011 9313 0610 9091</t>
  </si>
  <si>
    <t>5025 0450 6400 5401 3844 5500 1000 0011 8913 0661 0529</t>
  </si>
  <si>
    <t>5025 0450 6400 5401 3844 5500 1000 0011 9413 0712 7627</t>
  </si>
  <si>
    <t>5025 0450 6400 5401 3844 5500 1000 0011 9113 0764 4735</t>
  </si>
  <si>
    <t>5025 0450 6400 5401 3844 5500 1000 0011 9513 0814 6169</t>
  </si>
  <si>
    <t>5025 0450 6400 5401 3844 5500 1000 0011 9613 0866 3268</t>
  </si>
  <si>
    <t>5025 0450 6400 5401 3844 5500 1000 0011 9713 0914 9026</t>
  </si>
  <si>
    <t>5025 0450 6400 5401 3844 5500 1000 0011 9813 0965 0458</t>
  </si>
  <si>
    <t>5025 0450 6400 5401 3844 5500 1000 0011 9913 1016 7550</t>
  </si>
  <si>
    <t>5025 0450 6400 5401 3844 5500 1000 0012 0013 1066 8985</t>
  </si>
  <si>
    <t>5025 0450 6400 5401 3844 5500 1000 0012 0313 2329 8792</t>
  </si>
  <si>
    <t>5025 0450 6400 5401 3844 5500 1000 0012 0113 2381 5890</t>
  </si>
  <si>
    <t>5025 0450 6400 5401 3844 5500 1000 0012 0413 2433 2991</t>
  </si>
  <si>
    <t>5025 0450 6400 5401 3844 5500 1000 0012 0213 2485 0092</t>
  </si>
  <si>
    <t>5025 0450 6400 5401 3844 5500 1000 0012 0813 2535 1530</t>
  </si>
  <si>
    <t>5025 0450 6400 5401 3844 5500 1000 0012 0513 2585 2961</t>
  </si>
  <si>
    <t>5025 0450 6400 5401 3844 5500 1000 0012 0913 2637 0064</t>
  </si>
  <si>
    <t>5025 0450 6400 5401 3844 5500 1000 0012 0613 2687 1495</t>
  </si>
  <si>
    <t>5025 0450 6400 5401 3844 5500 1000 0012 0713 2737 2929</t>
  </si>
  <si>
    <t>5025 0450 6400 5401 3844 5500 1000 0012 1013 2787 4350</t>
  </si>
  <si>
    <t>5025 0450 6400 5401 3844 5500 1000 0012 1114 2411 5490</t>
  </si>
  <si>
    <t>5025 0450 6400 5401 3844 5500 1000 0012 1214 2541 6084</t>
  </si>
  <si>
    <t>5025 0450 6400 5401 3844 5500 1000 0012 1614 2590 1844</t>
  </si>
  <si>
    <t>5025 0450 6400 5401 3844 5500 1000 0012 1714 2638 7602</t>
  </si>
  <si>
    <t>5025 0450 6400 5401 3844 5500 1000 0012 1314 2688 9030</t>
  </si>
  <si>
    <t>5025 0450 6400 5401 3844 5500 1000 0012 1814 2739 0469</t>
  </si>
  <si>
    <t>5025 0450 6400 5401 3844 5500 1000 0012 1414 2792 3239</t>
  </si>
  <si>
    <t>5025 0450 6400 5401 3844 5500 1000 0012 1514 2844 0344</t>
  </si>
  <si>
    <t>5025 0450 6400 5401 3844 5500 1000 0012 1914 2894 1776</t>
  </si>
  <si>
    <t>5025 0450 6400 5401 3844 5500 1000 0012 2314 2945 8877</t>
  </si>
  <si>
    <t>5025 0450 6400 5401 3844 5500 1000 0012 2014 2996 0309</t>
  </si>
  <si>
    <t>5025 0450 6400 5401 3844 5500 1000 0012 2114 3057 1423</t>
  </si>
  <si>
    <t>5025 0450 6400 5401 3844 5500 1000 0012 2214 3132 3579</t>
  </si>
  <si>
    <t>5025 0450 6400 5401 3844 5500 1000 0012 2414 3182 5005</t>
  </si>
  <si>
    <t>5025 0450 6400 5401 3844 5500 1000 0012 2814 3237 3441</t>
  </si>
  <si>
    <t>5025 0450 6400 5401 3844 5500 1000 0012 2514 3289 0541</t>
  </si>
  <si>
    <t>5025 0450 6400 5401 3844 5500 1000 0012 2614 3339 1970</t>
  </si>
  <si>
    <t>5025 0450 6400 5401 3844 5500 1000 0012 2714 3387 7730</t>
  </si>
  <si>
    <t>5025 0450 6400 5401 3844 5500 1000 0012 3014 3437 9178</t>
  </si>
  <si>
    <t>5025 0450 6400 5401 3844 5500 1000 0012 2914 3486 4938</t>
  </si>
  <si>
    <t>5025 0450 6400 5401 3844 5500 1000 0012 3114 3535 0693</t>
  </si>
  <si>
    <t>5025 0450 6400 5401 3844 5500 1000 0012 3214 3586 7790</t>
  </si>
  <si>
    <t>5025 0450 6400 5401 3844 5500 1000 0012 3314 3636 9228</t>
  </si>
  <si>
    <t>5025 0450 6400 5401 3844 5500 1000 0012 3414 3685 4980</t>
  </si>
  <si>
    <t>5025 0450 6400 5401 3844 5500 1000 0012 3514 4406 3064</t>
  </si>
  <si>
    <t>5025 0450 6400 5401 3844 5500 1000 0012 3714 4458 0160</t>
  </si>
  <si>
    <t>5025 0450 6400 5401 3844 5500 1000 0012 3614 4509 7261</t>
  </si>
  <si>
    <t>5025 0450 6400 5401 3844 5500 1000 0012 3914 4563 0034</t>
  </si>
  <si>
    <t>5025 0450 6400 5401 3844 5500 1000 0012 4114 4613 1471</t>
  </si>
  <si>
    <t>5025 0450 6400 5401 3844 5500 1000 0012 4214 4661 7231</t>
  </si>
  <si>
    <t>5025 0450 6400 5401 3844 5500 1000 0012 3814 4713 4339</t>
  </si>
  <si>
    <t>5025 0450 6400 5401 3844 5500 1000 0012 4314 4762 0098</t>
  </si>
  <si>
    <t>5025 0450 6400 5401 3844 5500 1000 0012 4014 4810 5853</t>
  </si>
  <si>
    <t>5025 0450 6400 5401 3844 5500 1000 0012 4414 4860 7289</t>
  </si>
  <si>
    <t>5025 0450 6400 5401 3844 5500 1000 0012 4514 5617 5772</t>
  </si>
  <si>
    <t>5025 0450 6400 5401 3844 5500 1000 0012 4614 5666 1534</t>
  </si>
  <si>
    <t>5025 0450 6400 5401 3844 5500 1000 0012 4914 5720 9971</t>
  </si>
  <si>
    <t>5025 0450 6400 5401 3844 5500 1000 0012 5014 5769 5737</t>
  </si>
  <si>
    <t>5025 0450 6400 5401 3844 5500 1000 0012 5114 5819 7169</t>
  </si>
  <si>
    <t>5025 0450 6400 5401 3844 5500 1000 0012 4714 5869 8599</t>
  </si>
  <si>
    <t>5025 0450 6400 5401 3844 5500 1000 0012 4814 5920 0036</t>
  </si>
  <si>
    <t>5025 0450 6400 5401 3844 5500 1000 0012 5414 5970 1466</t>
  </si>
  <si>
    <t>5025 0450 6400 5401 3844 5500 1000 0012 5214 6020 2899</t>
  </si>
  <si>
    <t>5025 0450 6400 5401 3844 5500 1000 0012 5514 6071 9990</t>
  </si>
  <si>
    <t>5025 0450 6400 5401 3844 5500 1000 0012 5314 6120 5759</t>
  </si>
  <si>
    <t>5025 0450 6400 5401 3844 5500 1000 0012 5614 6172 2852</t>
  </si>
  <si>
    <t>5025 0450 6400 5401 3844 5500 1000 0012 5714 6223 9958</t>
  </si>
  <si>
    <t>5025 0450 6400 5401 3844 5500 1000 0012 5914 6283 5407</t>
  </si>
  <si>
    <t>5025 0450 6400 5401 3844 5500 1000 0012 5814 6333 6849</t>
  </si>
  <si>
    <t>5025 0450 6400 5401 3844 5500 1000 0012 6214 6684 6867</t>
  </si>
  <si>
    <t>5025 0450 6400 5401 3844 5500 1000 0012 6014 6737 9630</t>
  </si>
  <si>
    <t>5025 0450 6400 5401 3844 5500 1000 0012 6114 6791 2408</t>
  </si>
  <si>
    <t>5025 0450 6400 5401 3844 5500 1000 0012 6314 6844 5174</t>
  </si>
  <si>
    <t>5025 0450 6400 5401 3844 5500 1000 0012 6414 6897 7947</t>
  </si>
  <si>
    <t>5025 0450 6400 5401 3844 5500 1000 0012 6514 6952 6385</t>
  </si>
  <si>
    <t>5025 0450 6400 5401 3844 5500 1000 0012 6614 7004 3489</t>
  </si>
  <si>
    <t>5025 0450 6400 5401 3844 5500 1000 0012 6714 7057 6255</t>
  </si>
  <si>
    <t>5025 0450 6400 5401 3844 5500 1000 0012 7114 7114 0364</t>
  </si>
  <si>
    <t>5025 0450 6400 5401 3844 5500 1000 0012 6814 7172 0144</t>
  </si>
  <si>
    <t>5025 0450 6400 5401 3844 5500 1000 0012 6914 7223 7258</t>
  </si>
  <si>
    <t>5025 0450 6400 5401 3844 5500 1000 0012 7014 7278 5698</t>
  </si>
  <si>
    <t>5025 0450 6400 5401 3844 5500 1000 0012 7214 7328 7122</t>
  </si>
  <si>
    <t>5025 0450 6400 5401 3844 5500 1000 0012 7314 7383 5569</t>
  </si>
  <si>
    <t>5025 0450 6400 5401 3844 5500 1000 0012 7714 7438 4004</t>
  </si>
  <si>
    <t>5025 0450 6400 5401 3844 5500 1000 0012 7414 7491 6772</t>
  </si>
  <si>
    <t>5025 0450 6400 5401 3844 5500 1000 0012 7814 7544 9549</t>
  </si>
  <si>
    <t>5025 0450 6400 5401 3844 5500 1000 0012 7514 7595 0971</t>
  </si>
  <si>
    <t>5025 0450 6400 5401 3844 5500 1000 0012 7614 7645 2409</t>
  </si>
  <si>
    <t>5025 0450 6400 5401 3844 5500 1000 0012 8014 7695 3842</t>
  </si>
  <si>
    <t>5025 0450 6400 5401 3844 5500 1000 0012 8114 7748 6617</t>
  </si>
  <si>
    <t>5025 0450 6400 5401 3844 5500 1000 0012 7914 7805 0725</t>
  </si>
  <si>
    <t>5025 0450 6400 5401 3844 5500 1000 0012 8214 7858 3494</t>
  </si>
  <si>
    <t>5025 0450 6400 5401 3844 5500 1000 0012 8314 7917 8949</t>
  </si>
  <si>
    <t>5025 0450 6400 5401 3844 5500 1000 0012 8414 7972 7389</t>
  </si>
  <si>
    <t>5025 0450 6400 5401 3844 5500 1000 0012 8514 8585 4254</t>
  </si>
  <si>
    <t>5025 0450 6400 5401 3844 5500 1000 0012 8814 8637 1356</t>
  </si>
  <si>
    <t>5025 0450 6400 5401 3844 5500 1000 0012 8614 8688 8451</t>
  </si>
  <si>
    <t>5025 0450 6400 5401 3844 5500 1000 0012 8714 8738 9880</t>
  </si>
  <si>
    <t>5025 0450 6400 5401 3844 5500 1000 0012 8914 8792 2655</t>
  </si>
  <si>
    <t>5025 0450 6400 5401 3844 5500 1000 0012 9214 8843 9759</t>
  </si>
  <si>
    <t>5025 0450 6400 5401 3844 5500 1000 0012 9014 8894 1182</t>
  </si>
  <si>
    <t>5025 0450 6400 5401 3844 5500 1000 0012 9114 8944 2616</t>
  </si>
  <si>
    <t>5025 0450 6400 5401 3844 5500 1000 0012 9316 3195 4345</t>
  </si>
  <si>
    <t>5025 0450 6400 5401 3844 5500 1000 0012 9516 3245 5789</t>
  </si>
  <si>
    <t>5025 0450 6400 5401 3844 5500 1000 0012 9416 3298 8550</t>
  </si>
  <si>
    <t>5025 0450 6400 5401 3844 5500 1000 0012 9716 3348 9983</t>
  </si>
  <si>
    <t>5025 0450 6400 5401 3844 5500 1000 0012 9816 3402 2750</t>
  </si>
  <si>
    <t>5025 0450 6400 5401 3844 5500 1000 0012 9616 3455 5524</t>
  </si>
  <si>
    <t>5025 0450 6400 5401 3844 5500 1000 0012 9916 3507 2626</t>
  </si>
  <si>
    <t>5025 0450 6400 5401 3844 5500 1000 0013 0016 3558 9729</t>
  </si>
  <si>
    <t>5025 0450 6400 5401 3844 5500 1000 0013 0416 3610 6828</t>
  </si>
  <si>
    <t>5025 0450 6400 5401 3844 5500 1000 0013 0116 3665 5269</t>
  </si>
  <si>
    <t>5025 0450 6400 5401 3844 5500 1000 0013 0316 3721 9378</t>
  </si>
  <si>
    <t>5025 0450 6400 5401 3844 5500 1000 0013 0216 3773 6480</t>
  </si>
  <si>
    <t>5025 0450 6400 5401 3844 5500 1000 0013 0616 4361 2630</t>
  </si>
  <si>
    <t>5025 0450 6400 5401 3844 5500 1000 0013 0516 4409 8399</t>
  </si>
  <si>
    <t>5025 0450 6400 5401 3844 5500 1000 0013 0816 4461 5492</t>
  </si>
  <si>
    <t>5025 0450 6400 5401 3844 5500 1000 0013 0916 4513 2590</t>
  </si>
  <si>
    <t>5025 0450 6400 5401 3844 5500 1000 0013 0716 4563 4027</t>
  </si>
  <si>
    <t>5025 0450 6400 5401 3844 5500 1000 0013 1016 5281 0760</t>
  </si>
  <si>
    <t>5025 0450 6400 5401 3844 5500 1000 0013 1116 5331 2192</t>
  </si>
  <si>
    <t>5025 0450 6400 5401 3844 5500 1000 0013 1216 5382 9290</t>
  </si>
  <si>
    <t>5025 0450 6400 5401 3844 5500 1000 0013 1316 5445 6087</t>
  </si>
  <si>
    <t>5025 0450 6400 5401 3844 5500 1000 0013 1416 5498 8850</t>
  </si>
  <si>
    <t>5025 0450 6400 5401 3844 5500 1000 0013 1516 5550 5965</t>
  </si>
  <si>
    <t>5025 0450 6400 5401 3844 5500 1000 0013 1716 7083 0965</t>
  </si>
  <si>
    <t>5025 0450 6400 5401 3844 5500 1000 0013 1916 7136 3737</t>
  </si>
  <si>
    <t>5025 0450 6400 5401 3844 5500 1000 0013 1816 7189 6509</t>
  </si>
  <si>
    <t>5025 0450 6400 5401 3844 5500 1000 0013 1616 7239 7935</t>
  </si>
  <si>
    <t>5025 0450 6400 5401 3844 5500 1000 0013 2016 7289 9364</t>
  </si>
  <si>
    <t>5025 0450 6400 5401 3844 5500 1000 0013 3119 9989 0880</t>
  </si>
  <si>
    <t>5025 0450 6400 5401 3844 5500 1000 0013 3310 0037 6648</t>
  </si>
  <si>
    <t>5025 0450 6400 5401 3844 5500 1000 0013 3210 0089 3750</t>
  </si>
  <si>
    <t>5025 0450 6400 5401 3844 5500 1000 0013 3410 0139 5180</t>
  </si>
  <si>
    <t>5025 0450 6400 5401 3844 5500 1000 0013 3510 0189 6615</t>
  </si>
  <si>
    <t>5025 0450 6400 5401 3844 5500 1000 0013 3610 0239 8047</t>
  </si>
  <si>
    <t>5025 0450 6400 5401 3844 5500 1000 0013 3710 0289 9477</t>
  </si>
  <si>
    <t>5025 0450 6400 5401 3844 5500 1000 0013 3810 0338 5237</t>
  </si>
  <si>
    <t>5025 0450 6400 5401 3844 5500 1000 0013 4010 0388 6668</t>
  </si>
  <si>
    <t>5025 0450 6400 5401 3844 5500 1000 0013 3910 0443 5111</t>
  </si>
  <si>
    <t>5025 0450 6400 5401 3844 5500 1000 0013 2119 9063 0072</t>
  </si>
  <si>
    <t>5025 0450 6400 5401 3844 5500 1000 0013 2319 9113 1503</t>
  </si>
  <si>
    <t>5025 0450 6400 5401 3844 5500 1000 0013 2219 9163 2939</t>
  </si>
  <si>
    <t>5025 0450 6400 5401 3844 5500 1000 0013 2419 9216 5700</t>
  </si>
  <si>
    <t>5025 0450 6400 5401 3844 5500 1000 0013 2919 9265 1466</t>
  </si>
  <si>
    <t>5025 0450 6400 5401 3844 5500 1000 0013 2519 9319 9916</t>
  </si>
  <si>
    <t>5025 0450 6400 5401 3844 5500 1000 0013 2619 9371 7019</t>
  </si>
  <si>
    <t>5025 0450 6400 5401 3844 5500 1000 0013 3019 9426 5459</t>
  </si>
  <si>
    <t>5025 0450 6400 5401 3844 5500 1000 0013 2719 9479 8222</t>
  </si>
  <si>
    <t>5025 0450 6400 5401 3844 5500 1000 0013 2819 9533 0990</t>
  </si>
  <si>
    <t>5025 0450 6400 5401 3844 5500 1000 0013 4210 1419 7359</t>
  </si>
  <si>
    <t>5025 0450 6400 5401 3844 5500 1000 0013 4110 1473 0122</t>
  </si>
  <si>
    <t>5025 0450 6400 5401 3844 5500 1000 0013 4410 1527 8560</t>
  </si>
  <si>
    <t>5025 0450 6400 5401 3844 5500 1000 0013 4310 1581 1333</t>
  </si>
  <si>
    <t>5025 0450 6400 5401 3844 5500 1000 0013 4510 1635 9773</t>
  </si>
  <si>
    <t>5025 0450 6400 5401 3844 5500 1000 0013 4710 2276 8706</t>
  </si>
  <si>
    <t>5025 0450 6400 5401 3844 5500 1000 0013 4610 2331 7140</t>
  </si>
  <si>
    <t>5025 0450 6400 5401 3844 5500 1000 0013 4810 2384 9910</t>
  </si>
  <si>
    <t>5025 0450 6400 5401 3844 5500 1000 0013 4910 2438 2680</t>
  </si>
  <si>
    <t>5025 0450 6400 5401 3844 5500 1000 0013 5010 2493 1120</t>
  </si>
  <si>
    <t>5025 0450 6400 5401 3844 5500 1000 0013 5110 2549 5231</t>
  </si>
  <si>
    <t>5025 0450 6400 5401 3844 5500 1000 0013 5210 2609 0682</t>
  </si>
  <si>
    <t>5025 0450 6400 5401 3844 5500 1000 0013 5310 2662 3459</t>
  </si>
  <si>
    <t>5025 0450 6400 5401 3844 5500 1000 0013 5410 2715 6223</t>
  </si>
  <si>
    <t>5025 0450 6400 5401 3844 5500 1000 0013 5510 2784 5697</t>
  </si>
  <si>
    <t>5025 0450 6400 5401 3844 5500 1000 0013 5610 2839 4130</t>
  </si>
  <si>
    <t>5025 0450 6400 5401 3844 5500 1000 0013 5710 2892 6903</t>
  </si>
  <si>
    <t>5025 0450 6400 5401 3844 5500 1000 0013 6010 2949 1019</t>
  </si>
  <si>
    <t>5025 0450 6400 5401 3844 5500 1000 0013 5810 3007 0791</t>
  </si>
  <si>
    <t>5025 0450 6400 5401 3844 5500 1000 0013 5910 3060 3568</t>
  </si>
  <si>
    <t>5025 0450 6400 5401 3844 5500 1000 0013 6110 3115 2002</t>
  </si>
  <si>
    <t>5025 0450 6400 5401 3844 5500 1000 0013 6210 3176 3122</t>
  </si>
  <si>
    <t>5025 0450 6400 5401 3844 5500 1000 0013 6410 3238 9911</t>
  </si>
  <si>
    <t>5025 0450 6400 5401 3844 5500 1000 0013 6510 3292 2684</t>
  </si>
  <si>
    <t>5025 0450 6400 5401 3844 5500 1000 0013 6310 3347 1126</t>
  </si>
  <si>
    <t>ENVIADA PARA CANCELAR 09/04/2025</t>
  </si>
  <si>
    <t>5025 0450 6400 5401 3844 5500 1000 0013 6813 3570 4464</t>
  </si>
  <si>
    <t>5025 0450 6400 5401 3844 5500 1000 0013 6713 3625 2918</t>
  </si>
  <si>
    <t>5025 0450 6400 5401 3844 5500 1000 0013 6913 3678 5686</t>
  </si>
  <si>
    <t>5025 0450 6400 5401 3844 5500 1000 0013 7013 3733 4123</t>
  </si>
  <si>
    <t>5025 0450 6400 5401 3844 5500 1000 0013 6613 3786 6890</t>
  </si>
  <si>
    <t>5025 0450 6400 5401 3844 5500 1000 0013 7213 3841 5334</t>
  </si>
  <si>
    <t>5025 0450 6400 5401 3844 5500 1000 0013 7513 3894 8105</t>
  </si>
  <si>
    <t>5025 0450 6400 5401 3844 5500 1000 0013 7113 3955 9227</t>
  </si>
  <si>
    <t>5025 0450 6400 5401 3844 5500 1000 0013 7313 4007 6328</t>
  </si>
  <si>
    <t>5025 0450 6400 5401 3844 5500 1000 0013 7413 4064 0433</t>
  </si>
  <si>
    <t>5025 0450 6400 5401 3844 5500 1000 0013 7613 4118 8873</t>
  </si>
  <si>
    <t>5025 0450 6400 5401 3844 5500 1000 0013 7913 4935 2801</t>
  </si>
  <si>
    <t>5025 0450 6400 5401 3844 5500 1000 0013 7713 4988 5570</t>
  </si>
  <si>
    <t>5025 0450 6400 5401 3844 5500 1000 0013 7813 5043 4029</t>
  </si>
  <si>
    <t>5025 0450 6400 5401 3844 5500 1000 0013 8013 5095 1129</t>
  </si>
  <si>
    <t>5025 0450 6400 5401 3844 5500 1000 0013 8113 5146 8224</t>
  </si>
  <si>
    <t>5025 0450 6400 5401 3844 5500 1000 0013 8213 5203 2338</t>
  </si>
  <si>
    <t>5025 0450 6400 5401 3844 5500 1000 0013 8313 5745 4068</t>
  </si>
  <si>
    <t>5025 0450 6400 5401 3844 5500 1000 0013 8413 5798 6830</t>
  </si>
  <si>
    <t>5025 0450 6400 5401 3844 5500 1000 0013 8613 5853 5276</t>
  </si>
  <si>
    <t>5025 0450 6400 5401 3844 5500 1000 0013 8713 5908 3716</t>
  </si>
  <si>
    <t>5025 0450 6400 5401 3844 5500 1000 0013 8513 5960 0813</t>
  </si>
  <si>
    <t>5025 0450 6400 5401 3844 5500 1000 0013 8813 6709 0944</t>
  </si>
  <si>
    <t>5025 0450 6400 5401 3844 5500 1000 0013 8913 6765 5051</t>
  </si>
  <si>
    <t>5025 0450 6400 5401 3844 5500 1000 0013 9013 6832 8853</t>
  </si>
  <si>
    <t>5025 0450 6400 5401 3844 5500 1000 0013 9113 6893 9973</t>
  </si>
  <si>
    <t>5025 0450 6400 5401 3844 5500 1000 0013 9213 6951 9754</t>
  </si>
  <si>
    <t>5025 0450 6400 5401 3844 5500 1000 0013 9313 9523 3797</t>
  </si>
  <si>
    <t>5025 0450 6400 5401 3844 5500 1000 0013 9613 9573 5220</t>
  </si>
  <si>
    <t>5025 0450 6400 5401 3844 5500 1000 0013 9413 9626 7994</t>
  </si>
  <si>
    <t>5025 0450 6400 5401 3844 5500 1000 0013 9513 9676 9423</t>
  </si>
  <si>
    <t>5025 0450 6400 5401 3844 5500 1000 0013 9713 9730 2191</t>
  </si>
  <si>
    <t>5025 0450 6400 5401 3844 5500 1000 0013 9816 0970 0940</t>
  </si>
  <si>
    <t>5025 0450 6400 5401 3844 5500 1000 0013 9916 1018 6704</t>
  </si>
  <si>
    <t>5025 0450 6400 5401 3844 5500 1000 0014 0316 1068 8135</t>
  </si>
  <si>
    <t>5025 0450 6400 5401 3844 5500 1000 0014 0016 1122 0917</t>
  </si>
  <si>
    <t>5025 0450 6400 5401 3844 5500 1000 0014 0416 1169 1005</t>
  </si>
  <si>
    <t>5025 0450 6400 5401 3844 5500 1000 0014 0116 1219 2434</t>
  </si>
  <si>
    <t>5025 0450 6400 5401 3844 5500 1000 0014 0216 1269 3864</t>
  </si>
  <si>
    <t>5025 0450 6400 5401 3844 5500 1000 0014 0716 1317 9621</t>
  </si>
  <si>
    <t>5025 0450 6400 5401 3844 5500 1000 0014 0816 1364 9714</t>
  </si>
  <si>
    <t>5025 0450 6400 5401 3844 5500 1000 0014 0516 1415 1157</t>
  </si>
  <si>
    <t>5025 0450 6400 5401 3844 5500 1000 0014 0616 1466 8254</t>
  </si>
  <si>
    <t>5025 0450 6400 5401 3844 5500 1000 0014 0916 1516 9687</t>
  </si>
  <si>
    <t>5025 0450 6400 5401 3844 5500 1000 0014 1316 1565 5444</t>
  </si>
  <si>
    <t>5025 0450 6400 5401 3844 5500 1000 0014 1416 1614 1204</t>
  </si>
  <si>
    <t>5025 0450 6400 5401 3844 5500 1000 0014 1016 1664 2638</t>
  </si>
  <si>
    <t>5025 0450 6400 5401 3844 5500 1000 0014 1216 1712 8401</t>
  </si>
  <si>
    <t>5025 0450 6400 5401 3844 5500 1000 0014 1116 1759 8494</t>
  </si>
  <si>
    <t>5025 0450 6400 5401 3844 5500 1000 0014 1516 1808 4256</t>
  </si>
  <si>
    <t>5025 0450 6400 5401 3844 5500 1000 0014 1616 1855 4349</t>
  </si>
  <si>
    <t>5025 0450 6400 5401 3844 5500 1000 0014 1716 1908 7113</t>
  </si>
  <si>
    <t>5025 0450 6400 5401 3844 5500 1000 0014 1816 1958 8543</t>
  </si>
  <si>
    <t>5025 0450 6400 5401 3844 5500 1000 0014 1916 2007 4318</t>
  </si>
  <si>
    <t>5025 0450 6400 5401 3844 5500 1000 0014 2016 2054 4404</t>
  </si>
  <si>
    <t>5025 0450 6400 5401 3844 5500 1000 0014 2116 2103 0169</t>
  </si>
  <si>
    <t>5025 0450 6400 5401 3844 5500 1000 0014 2216 2150 0251</t>
  </si>
  <si>
    <t>5025 0450 6400 5401 3844 5500 1000 0014 2716 2200 1689</t>
  </si>
  <si>
    <t>5025 0450 6400 5401 3844 5500 1000 0014 2516 2247 1788</t>
  </si>
  <si>
    <t>5025 0450 6400 5401 3844 5500 1000 0014 2416 2294 1876</t>
  </si>
  <si>
    <t>5025 0450 6400 5401 3844 5500 1000 0014 2316 2341 1962</t>
  </si>
  <si>
    <t>5025 0450 6400 5401 3844 5500 1000 0014 2616 2389 7727</t>
  </si>
  <si>
    <t>5025 0450 6400 5401 3844 5500 1000 0014 3116 2436 7810</t>
  </si>
  <si>
    <t>5025 0450 6400 5401 3844 5500 1000 0014 2916 2485 3580</t>
  </si>
  <si>
    <t>5025 0450 6400 5401 3844 5500 1000 0014 3216 2532 3679</t>
  </si>
  <si>
    <t>5025 0450 6400 5401 3844 5500 1000 0014 3016 2579 3760</t>
  </si>
  <si>
    <t>5025 0450 6400 5401 3844 5500 1000 0014 2816 2626 3855</t>
  </si>
  <si>
    <t>5025 0450 6400 5401 3844 5500 1000 0014 3316 2671 8275</t>
  </si>
  <si>
    <t>5025 0450 6400 5401 3844 5500 1000 0014 3716 2723 5374</t>
  </si>
  <si>
    <t>5025 0450 6400 5401 3844 5500 1000 0014 3916 2772 1141</t>
  </si>
  <si>
    <t>5025 0450 6400 5401 3844 5500 1000 0014 3416 2819 1239</t>
  </si>
  <si>
    <t>5025 0450 6400 5401 3844 5500 1000 0014 3616 2867 6997</t>
  </si>
  <si>
    <t>5025 0450 6400 5401 3844 5500 1000 0014 3516 2916 2752</t>
  </si>
  <si>
    <t>5025 0450 6400 5401 3844 5500 1000 0014 3816 2964 8517</t>
  </si>
  <si>
    <t>5025 0450 6400 5401 3844 5500 1000 0014 4116 3011 8610</t>
  </si>
  <si>
    <t>5025 0450 6400 5401 3844 5500 1000 0014 4216 3058 8703</t>
  </si>
  <si>
    <t>5025 0450 6400 5401 3844 5500 1000 0014 4016 3107 4466</t>
  </si>
  <si>
    <t>5025 0450 6400 5401 3844 5500 1000 0014 4316 3517 9930</t>
  </si>
  <si>
    <t>5025 0450 6400 5401 3844 5500 1000 0014 4616 3566 5691</t>
  </si>
  <si>
    <t>5025 0450 6400 5401 3844 5500 1000 0014 4716 3615 1451</t>
  </si>
  <si>
    <t>5025 0450 6400 5401 3844 5500 1000 0014 4416 3663 7220</t>
  </si>
  <si>
    <t>5025 0450 6400 5401 3844 5500 1000 0014 4516 3712 2981</t>
  </si>
  <si>
    <t>5025 0450 6400 5401 3844 5500 1000 0014 4816 3759 3072</t>
  </si>
  <si>
    <t>5025 0450 6400 5401 3844 5500 1000 0014 4916 3809 4506</t>
  </si>
  <si>
    <t>5025 0450 6400 5401 3844 5500 1000 0014 5116 3856 4594</t>
  </si>
  <si>
    <t>5025 0450 6400 5401 3844 5500 1000 0014 5216 3905 0362</t>
  </si>
  <si>
    <t>5025 0450 6400 5401 3844 5500 1000 0014 5316 3953 6122</t>
  </si>
  <si>
    <t>5025 0450 6400 5401 3844 5500 1000 0014 5016 4002 1880</t>
  </si>
  <si>
    <t>5025 0450 6400 5401 3844 5500 1000 0014 5416 4050 7642</t>
  </si>
  <si>
    <t>5025 0450 6400 5401 3844 5500 1000 0014 5516 4097 7735</t>
  </si>
  <si>
    <t>5025 0450 6400 5401 3844 5500 1000 0014 6016 4146 3492</t>
  </si>
  <si>
    <t>5025 0450 6400 5401 3844 5500 1000 0014 6116 4194 9260</t>
  </si>
  <si>
    <t>5025 0450 6400 5401 3844 5500 1000 0014 5916 4243 5025</t>
  </si>
  <si>
    <t>5025 0450 6400 5401 3844 5500 1000 0014 5716 4292 0786</t>
  </si>
  <si>
    <t>5025 0450 6400 5401 3844 5500 1000 0014 5616 4340 6540</t>
  </si>
  <si>
    <t>5025 0450 6400 5401 3844 5500 1000 0014 5816 4389 2309</t>
  </si>
  <si>
    <t>5025 0450 6400 5401 3844 5500 1000 0014 6216 4439 3732</t>
  </si>
  <si>
    <t>5025 0450 6400 5401 3844 5500 1000 0014 6316 4870 2915</t>
  </si>
  <si>
    <t>5025 0450 6400 5401 3844 5500 1000 0014 6416 4918 8678</t>
  </si>
  <si>
    <t>5025 0450 6400 5401 3844 5500 1000 0014 6516 4965 8779</t>
  </si>
  <si>
    <t>5025 0450 6400 5401 3844 5500 1000 0014 6916 5016 0206</t>
  </si>
  <si>
    <t>5025 0450 6400 5401 3844 5500 1000 0014 6616 5063 0294</t>
  </si>
  <si>
    <t>5025 0450 6400 5401 3844 5500 1000 0014 6716 5110 0385</t>
  </si>
  <si>
    <t>5025 0450 6400 5401 3844 5500 1000 0014 6816 5157 0478</t>
  </si>
  <si>
    <t>5025 0450 6400 5401 3844 5500 1000 0014 7016 5204 0578</t>
  </si>
  <si>
    <t>5025 0450 6400 5401 3844 5500 1000 0014 7116 5252 6338</t>
  </si>
  <si>
    <t>5025 0450 6400 5401 3844 5500 1000 0014 7216 5301 2092</t>
  </si>
  <si>
    <t>5025 0450 6400 5401 3844 5500 1000 0014 7416 5348 2182</t>
  </si>
  <si>
    <t>5025 0450 6400 5401 3844 5500 1000 0014 7316 5396 7944</t>
  </si>
  <si>
    <t>5025 0450 6400 5401 3844 5500 1000 0014 7516 5446 9373</t>
  </si>
  <si>
    <t>5025 0450 6400 5401 3844 5500 1000 0014 7616 5506 4820</t>
  </si>
  <si>
    <t>5025 0450 6400 5401 3844 5500 1000 0014 8216 5555 0594</t>
  </si>
  <si>
    <t>5025 0450 6400 5401 3844 5500 1000 0014 7916 5605 2029</t>
  </si>
  <si>
    <t>5025 0450 6400 5401 3844 5500 1000 0014 8016 5653 7783</t>
  </si>
  <si>
    <t>5025 0450 6400 5401 3844 5500 1000 0014 7716 5702 3540</t>
  </si>
  <si>
    <t>5025 0450 6400 5401 3844 5500 1000 0014 8116 5750 9306</t>
  </si>
  <si>
    <t>5025 0450 6400 5401 3844 5500 1000 0014 7816 5799 5060</t>
  </si>
  <si>
    <t>5025 0450 6400 5401 3844 5500 1000 0014 8416 5848 0834</t>
  </si>
  <si>
    <t>5025 0450 6400 5401 3844 5500 1000 0014 8716 5896 6593</t>
  </si>
  <si>
    <t>5025 0450 6400 5401 3844 5500 1000 0014 8316 5945 2357</t>
  </si>
  <si>
    <t>5025 0450 6400 5401 3844 5500 1000 0014 8516 5992 2447</t>
  </si>
  <si>
    <t>5025 0450 6400 5401 3844 5500 1000 0014 8616 6043 9549</t>
  </si>
  <si>
    <t>5025 0450 6400 5401 3844 5500 1000 0014 9016 6932 4283</t>
  </si>
  <si>
    <t>5025 0450 6400 5401 3844 5500 1000 0014 9116 6981 0053</t>
  </si>
  <si>
    <t>5025 0450 6400 5401 3844 5500 1000 0014 9216 7029 5814</t>
  </si>
  <si>
    <t>5025 0450 6400 5401 3844 5500 1000 0014 9316 7078 1570</t>
  </si>
  <si>
    <t>5025 0450 6400 5401 3844 5500 1000 0014 8816 7126 7331</t>
  </si>
  <si>
    <t>5025 0450 6400 5401 3844 5500 1000 0014 8916 7175 3098</t>
  </si>
  <si>
    <t>5025 0450 6400 5401 3844 5500 1000 0014 9516 7223 8852</t>
  </si>
  <si>
    <t>5025 0450 6400 5401 3844 5500 1000 0014 9616 7272 4622</t>
  </si>
  <si>
    <t>5025 0450 6400 5401 3844 5500 1000 0014 9916 7324 1724</t>
  </si>
  <si>
    <t>5025 0450 6400 5401 3844 5500 1000 0014 9416 7372 7485</t>
  </si>
  <si>
    <t>5025 0450 6400 5401 3844 5500 1000 0014 9716 7421 3240</t>
  </si>
  <si>
    <t>5025 0450 6400 5401 3844 5500 1000 0014 9816 7469 9000</t>
  </si>
  <si>
    <t>5025 0450 6400 5401 3844 5500 1000 0015 0016 7518 4763</t>
  </si>
  <si>
    <t>5025 0450 6400 5401 3844 5500 1000 0015 0116 7567 0533</t>
  </si>
  <si>
    <t>5025 0450 6400 5401 3844 5500 1000 0015 0416 7618 7633</t>
  </si>
  <si>
    <t>5025 0450 6400 5401 3844 5500 1000 0015 0216 7668 9065</t>
  </si>
  <si>
    <t>5025 0450 6400 5401 3844 5500 1000 0015 0316 7720 6162</t>
  </si>
  <si>
    <t>5025 0450 6400 5401 3844 5500 1000 0015 0716 7778 5943</t>
  </si>
  <si>
    <t>5025 0450 6400 5401 3844 5500 1000 0015 0816 7828 7375</t>
  </si>
  <si>
    <t>5025 0450 6400 5401 3844 5500 1000 0015 0916 7885 1480</t>
  </si>
  <si>
    <t>5025 0450 6400 5401 3844 5500 1000 0015 1016 7933 7242</t>
  </si>
  <si>
    <t>5025 0450 6400 5401 3844 5500 1000 0015 0516 7980 7346</t>
  </si>
  <si>
    <t>5025 0450 6400 5401 3844 5500 1000 0015 0616 8030 8770</t>
  </si>
  <si>
    <t>5025 0450 6400 5401 3844 5500 1000 0015 1116 8079 4535</t>
  </si>
  <si>
    <t>5025 0450 6400 5401 3844 5500 1000 0015 1616 8129 5962</t>
  </si>
  <si>
    <t>5025 0450 6400 5401 3844 5500 1000 0015 1216 8181 3069</t>
  </si>
  <si>
    <t>5025 0450 6400 5401 3844 5500 1000 0015 1316 8231 4497</t>
  </si>
  <si>
    <t>5025 0450 6400 5401 3844 5500 1000 0015 1416 8280 0267</t>
  </si>
  <si>
    <t>5025 0450 6400 5401 3844 5500 1000 0015 1516 8330 1695</t>
  </si>
  <si>
    <t>5025 0450 6400 5401 3844 5500 1000 0015 1716 8378 7452</t>
  </si>
  <si>
    <t>5025 0450 6400 5401 3844 5500 1000 0015 2016 8427 3210</t>
  </si>
  <si>
    <t>5025 0450 6400 5401 3844 5500 1000 0015 2116 8477 4640</t>
  </si>
  <si>
    <t>5025 0450 6400 5401 3844 5500 1000 0015 1816 8527 6070</t>
  </si>
  <si>
    <t>5025 0450 6400 5401 3844 5500 1000 0015 1916 8577 7513</t>
  </si>
  <si>
    <t>5025 0450 6400 5401 3844 5500 1000 0015 2516 8627 8941</t>
  </si>
  <si>
    <t>5025 0450 6400 5401 3844 5500 1000 0015 2216 8682 7382</t>
  </si>
  <si>
    <t>5025 0450 6400 5401 3844 5500 1000 0015 2616 8740 7165</t>
  </si>
  <si>
    <t>5025 0450 6400 5401 3844 5500 1000 0015 2716 8793 9938</t>
  </si>
  <si>
    <t>5025 0450 6400 5401 3844 5500 1000 0015 2316 8848 8370</t>
  </si>
  <si>
    <t>5025 0450 6400 5401 3844 5500 1000 0015 2416 8902 1146</t>
  </si>
  <si>
    <t>5025 0450 6400 5401 3844 5500 1000 0015 3216 8956 9585</t>
  </si>
  <si>
    <t>5025 0450 6400 5401 3844 5500 1000 0015 2816 9007 1010</t>
  </si>
  <si>
    <t>5025 0450 6400 5401 3844 5500 1000 0015 2916 9058 8118</t>
  </si>
  <si>
    <t>5025 0450 6400 5401 3844 5500 1000 0015 3016 9110 5227</t>
  </si>
  <si>
    <t>5025 0450 6400 5401 3844 5500 1000 0015 3116 9163 7994</t>
  </si>
  <si>
    <t>5025 0450 6400 5401 3844 5500 1000 0015 3316 9796 8563</t>
  </si>
  <si>
    <t>5025 0450 6400 5401 3844 5500 1000 0015 3416 9848 5660</t>
  </si>
  <si>
    <t>5025 0450 6400 5401 3844 5500 1000 0015 3716 9901 8430</t>
  </si>
  <si>
    <t>5025 0450 6400 5401 3844 5500 1000 0015 3516 9956 6874</t>
  </si>
  <si>
    <t>5025 0450 6400 5401 3844 5500 1000 0015 3617 0013 0989</t>
  </si>
  <si>
    <t>5025 0450 6400 5401 3844 5500 1000 0015 4017 7642 4544</t>
  </si>
  <si>
    <t>5025 0450 6400 5401 3844 5500 1000 0015 4117 7692 5982</t>
  </si>
  <si>
    <t>5025 0450 6400 5401 3844 5500 1000 0015 3817 7741 1740</t>
  </si>
  <si>
    <t>5025 0450 6400 5401 3844 5500 1000 0015 3917 7797 5853</t>
  </si>
  <si>
    <t>5025 0450 6400 5401 3844 5500 1000 0015 4217 7846 1611</t>
  </si>
  <si>
    <t>5025 0450 6400 5401 3844 5500 1000 0015 4717 7896 3044</t>
  </si>
  <si>
    <t>5025 0450 6400 5401 3844 5500 1000 0015 4517 7946 4470</t>
  </si>
  <si>
    <t>5025 0450 6400 5401 3844 5500 1000 0015 4317 7996 5912</t>
  </si>
  <si>
    <t>5025 0450 6400 5401 3844 5500 1000 0015 4617 8045 1678</t>
  </si>
  <si>
    <t>5025 0450 6400 5401 3844 5500 1000 0015 4817 8095 3104</t>
  </si>
  <si>
    <t>5025 0450 6400 5401 3844 5500 1000 0015 4417 8143 8867</t>
  </si>
  <si>
    <t>5025 0450 6400 5401 3844 5500 1000 0015 4917 8194 0291</t>
  </si>
  <si>
    <t>5025 0450 6400 5401 3844 5500 1000 0015 5017 8242 6053</t>
  </si>
  <si>
    <t>5025 0450 6400 5401 3844 5500 1000 0015 5317 8294 3157</t>
  </si>
  <si>
    <t>5025 0450 6400 5401 3844 5500 1000 0015 5417 8342 8920</t>
  </si>
  <si>
    <t>5025 0450 6400 5401 3844 5500 1000 0015 5117 8393 0356</t>
  </si>
  <si>
    <t>5025 0450 6400 5401 3844 5500 1000 0015 5217 8441 6114</t>
  </si>
  <si>
    <t>5025 0450 6400 5401 3844 5500 1000 0015 5517 8491 7549</t>
  </si>
  <si>
    <t>5025 0450 6400 5401 3844 5500 1000 0015 5617 8540 3309</t>
  </si>
  <si>
    <t>5025 0450 6400 5401 3844 5500 1000 0015 5717 8592 0408</t>
  </si>
  <si>
    <t>5025 0450 6400 5401 3844 5500 1000 0015 5817 9458 5770</t>
  </si>
  <si>
    <t>5025 0450 6400 5401 3844 5500 1000 0015 5917 9508 7207</t>
  </si>
  <si>
    <t>5025 0450 6400 5401 3844 5500 1000 0015 6017 9557 2963</t>
  </si>
  <si>
    <t>5025 0450 6400 5401 3844 5500 1000 0015 6217 9609 0061</t>
  </si>
  <si>
    <t>5025 0450 6400 5401 3844 5500 1000 0015 6117 9659 1497</t>
  </si>
  <si>
    <t>5025 0450 6400 5401 3844 5500 1000 0015 6317 9707 7260</t>
  </si>
  <si>
    <t>5025 0450 6400 5401 3844 5500 1000 0015 6517 9757 8698</t>
  </si>
  <si>
    <t>5025 0450 6400 5401 3844 5500 1000 0015 6417 9806 4453</t>
  </si>
  <si>
    <t>5025 0450 6400 5401 3844 5500 1000 0015 6617 9858 1550</t>
  </si>
  <si>
    <t>5025 0450 6400 5401 3844 5500 1000 0015 6717 9908 2988</t>
  </si>
  <si>
    <t>5025 0450 6400 5401 3844 5500 1000 0015 6918 0871 9879</t>
  </si>
  <si>
    <t>5025 0450 6400 5401 3844 5500 1000 0015 6818 0923 6971</t>
  </si>
  <si>
    <t>5025 0450 6400 5401 3844 5500 1000 0015 7018 0975 4075</t>
  </si>
  <si>
    <t>5025 0450 6400 5401 3844 5500 1000 0015 7118 1023 9836</t>
  </si>
  <si>
    <t>5025 0450 6400 5401 3844 5500 1000 0015 7618 1075 6934</t>
  </si>
  <si>
    <t>5025 0450 6400 5401 3844 5500 1000 0015 7218 1125 8378</t>
  </si>
  <si>
    <t>5025 0450 6400 5401 3844 5500 1000 0015 7318 1175 9803</t>
  </si>
  <si>
    <t>5025 0450 6400 5401 3844 5500 1000 0015 7518 1226 1234</t>
  </si>
  <si>
    <t>5025 0450 6400 5401 3844 5500 1000 0015 7418 1276 2660</t>
  </si>
  <si>
    <t>5025 0450 6400 5401 3844 5500 1000 0015 7918 1326 4090</t>
  </si>
  <si>
    <t>5025 0450 6400 5401 3844 5500 1000 0015 7718 1376 5524</t>
  </si>
  <si>
    <t>5025 0450 6400 5401 3844 5500 1000 0015 7818 1425 1297</t>
  </si>
  <si>
    <t>5025 0450 6400 5401 3844 5500 1000 0015 8118 2033 1146</t>
  </si>
  <si>
    <t>5025 0450 6400 5401 3844 5500 1000 0015 8018 2084 8249</t>
  </si>
  <si>
    <t>5025 0450 6400 5401 3844 5500 1000 0015 8718 2136 5358</t>
  </si>
  <si>
    <t>5025 0450 6400 5401 3844 5500 1000 0015 8318 2185 1113</t>
  </si>
  <si>
    <t>5025 0450 6400 5401 3844 5500 1000 0015 8618 2236 8213</t>
  </si>
  <si>
    <t>5025 0450 6400 5401 3844 5500 1000 0015 8218 2286 9647</t>
  </si>
  <si>
    <t>5025 0450 6400 5401 3844 5500 1000 0015 8418 2337 1078</t>
  </si>
  <si>
    <t>5025 0450 6400 5401 3844 5500 1000 0015 8518 2387 2503</t>
  </si>
  <si>
    <t>5025 0450 6400 5401 3844 5500 1000 0015 8918 2437 3933</t>
  </si>
  <si>
    <t>5025 0450 6400 5401 3844 5500 1000 0015 9018 2487 5379</t>
  </si>
  <si>
    <t>5025 0450 6400 5401 3844 5500 1000 0015 8818 2539 2470</t>
  </si>
  <si>
    <t>5025 0450 6400 5401 3844 5500 1000 0015 9118 2587 8239</t>
  </si>
  <si>
    <t>5025 0450 6400 5401 3844 5500 1000 0015 9218 2637 9667</t>
  </si>
  <si>
    <t>5025 0450 6400 5401 3844 5500 1000 0015 9318 2688 1092</t>
  </si>
  <si>
    <t>5025 0450 6400 5401 3844 5500 1000 0015 9618 2739 8192</t>
  </si>
  <si>
    <t>5025 0450 6400 5401 3844 5500 1000 0015 9418 2788 3967</t>
  </si>
  <si>
    <t>5025 0450 6400 5401 3844 5500 1000 0015 9518 2840 1068</t>
  </si>
  <si>
    <t>5025 0450 6400 5401 3844 5500 1000 0015 9718 2891 8162</t>
  </si>
  <si>
    <t>5025 0450 6400 5401 3844 5500 1000 0015 9818 2941 9590</t>
  </si>
  <si>
    <t>5025 0450 6400 5401 3844 5500 1000 0016 0318 2990 5357</t>
  </si>
  <si>
    <t>5025 0450 6400 5401 3844 5500 1000 0016 0418 3042 2450</t>
  </si>
  <si>
    <t>5025 0450 6400 5401 3844 5500 1000 0016 0118 3093 9559</t>
  </si>
  <si>
    <t>5025 0450 6400 5401 3844 5500 1000 0015 9918 3145 6659</t>
  </si>
  <si>
    <t>5025 0450 6400 5401 3844 5500 1000 0016 0218 3195 8090</t>
  </si>
  <si>
    <t>5025 0450 6400 5401 3844 5500 1000 0016 0018 3247 5196</t>
  </si>
  <si>
    <t>5025 0450 6400 5401 3844 5500 1000 0016 0918 3296 0952</t>
  </si>
  <si>
    <t>5025 0450 6400 5401 3844 5500 1000 0016 0518 3346 2388</t>
  </si>
  <si>
    <t>5025 0450 6400 5401 3844 5500 1000 0016 0618 3396 3813</t>
  </si>
  <si>
    <t>5025 0450 6400 5401 3844 5500 1000 0016 0718 3444 9576</t>
  </si>
  <si>
    <t>5025 0450 6400 5401 3844 5500 1000 0016 0818 3495 1015</t>
  </si>
  <si>
    <t>5025 0450 6400 5401 3844 5500 1000 0016 1011 2463 7402</t>
  </si>
  <si>
    <t>5025 0450 6400 5401 3844 5500 1000 0016 1111 3317 7408</t>
  </si>
  <si>
    <t>5025 0450 6400 5401 3844 5500 1000 0016 1211 3764 3281</t>
  </si>
  <si>
    <t>5025 0450 6400 5401 3844 5500 1000 0016 1311 4267 3263</t>
  </si>
  <si>
    <t>5025 0450 6400 5401 3844 5500 1000 0016 1411 4549 3824</t>
  </si>
  <si>
    <t>NOTA COMPLEMENTAR</t>
  </si>
  <si>
    <t>5025 0450 6400 5401 3844 5500 1000 0016 1611 0883 7790</t>
  </si>
  <si>
    <t>5025 0450 6400 5401 3844 5500 1000 0016 1511 0937 0570</t>
  </si>
  <si>
    <t>5025 0450 6400 5401 3844 5500 1000 0016 1711 0988 7674</t>
  </si>
  <si>
    <t>5025 0450 6400 5401 3844 5500 1000 0016 1811 1045 1784</t>
  </si>
  <si>
    <t>5025 0450 6400 5401 3844 5500 1000 0016 2111 1101 5894</t>
  </si>
  <si>
    <t>5025 0450 6400 5401 3844 5500 1000 0016 1911 1156 4334</t>
  </si>
  <si>
    <t>5025 0450 6400 5401 3844 5500 1000 0016 2211 1209 7107</t>
  </si>
  <si>
    <t>5025 0450 6400 5401 3844 5500 1000 0016 2011 1262 9872</t>
  </si>
  <si>
    <t>5025 0450 6400 5401 3844 5500 1000 0016 4811 6488 8446</t>
  </si>
  <si>
    <t>5025 0450 6400 5401 3844 5500 1000 0016 4911 6545 2550</t>
  </si>
  <si>
    <t>5025 0450 6400 5401 3844 5500 1000 0016 5111 6600 0995</t>
  </si>
  <si>
    <t>5025 0450 6400 5401 3844 5500 1000 0016 5011 6653 3767</t>
  </si>
  <si>
    <t>5025 0450 6400 5401 3844 5500 1000 0016 5411 6708 2202</t>
  </si>
  <si>
    <t>5025 0450 6400 5401 3844 5500 1000 0016 5511 6761 4970</t>
  </si>
  <si>
    <t>5025 0450 6400 5401 3844 5500 1000 0016 5211 6814 7745</t>
  </si>
  <si>
    <t>5025 0450 6400 5401 3844 5500 1000 0016 5311 6866 4844</t>
  </si>
  <si>
    <t>5025 0450 6400 5401 3844 5500 1000 0016 5611 6918 1946</t>
  </si>
  <si>
    <t>5025 0450 6400 5401 3844 5500 1000 0016 6011 6969 9050</t>
  </si>
  <si>
    <t>5025 0450 6400 5401 3844 5500 1000 0016 6111 7021 6154</t>
  </si>
  <si>
    <t>5025 0450 6400 5401 3844 5500 1000 0016 5711 7073 3253</t>
  </si>
  <si>
    <t>5025 0450 6400 5401 3844 5500 1000 0016 5811 7125 0350</t>
  </si>
  <si>
    <t>5025 0450 6400 5401 3844 5500 1000 0016 5911 7178 3127</t>
  </si>
  <si>
    <t>5025 0450 6400 5401 3844 5500 1000 0016 6211 7230 0222</t>
  </si>
  <si>
    <t>5025 0450 6400 5401 3844 5500 1000 0016 2411 2079 3804</t>
  </si>
  <si>
    <t>5025 0450 6400 5401 3844 5500 1000 0016 2311 2134 2248</t>
  </si>
  <si>
    <t>5025 0450 6400 5401 3844 5500 1000 0016 2911 2187 5010</t>
  </si>
  <si>
    <t>5025 0450 6400 5401 3844 5500 1000 0016 2711 2242 3453</t>
  </si>
  <si>
    <t>5025 0450 6400 5401 3844 5500 1000 0016 2511 2294 0569</t>
  </si>
  <si>
    <t>5025 0450 6400 5401 3844 5500 1000 0016 2611 2347 3333</t>
  </si>
  <si>
    <t>5025 0450 6400 5401 3844 5500 1000 0016 2811 2402 1775</t>
  </si>
  <si>
    <t>5025 0450 6400 5401 3844 5500 1000 0016 3111 2458 5887</t>
  </si>
  <si>
    <t>5025 0450 6400 5401 3844 5500 1000 0016 3011 2513 4326</t>
  </si>
  <si>
    <t>5025 0450 6400 5401 3844 5500 1000 0016 3211 2568 2760</t>
  </si>
  <si>
    <t>5025 0450 6400 5401 3844 5500 1000 0016 3411 3652 6220</t>
  </si>
  <si>
    <t>5025 0450 6400 5401 3844 5500 1000 0016 3511 3710 6000</t>
  </si>
  <si>
    <t>5025 0450 6400 5401 3844 5500 1000 0016 3611 3767 0116</t>
  </si>
  <si>
    <t>5025 0450 6400 5401 3844 5500 1000 0016 3311 3823 4229</t>
  </si>
  <si>
    <t>5025 0450 6400 5401 3844 5500 1000 0016 4011 3875 1325</t>
  </si>
  <si>
    <t>5025 0450 6400 5401 3844 5500 1000 0016 3811 3928 4099</t>
  </si>
  <si>
    <t>5025 0450 6400 5401 3844 5500 1000 0016 3911 3980 1198</t>
  </si>
  <si>
    <t>5025 0450 6400 5401 3844 5500 1000 0016 4111 4034 9633</t>
  </si>
  <si>
    <t>5025 0450 6400 5401 3844 5500 1000 0016 3711 4086 6732</t>
  </si>
  <si>
    <t>5025 0450 6400 5401 3844 5500 1000 0016 4211 4138 3832</t>
  </si>
  <si>
    <t>5025 0450 6400 5401 3844 5500 1000 0016 4411 4190 0947</t>
  </si>
  <si>
    <t>5025 0450 6400 5401 3844 5500 1000 0016 4511 4241 8046</t>
  </si>
  <si>
    <t>5025 0450 6400 5401 3844 5500 1000 0016 4611 4293 5145</t>
  </si>
  <si>
    <t>5025 0450 6400 5401 3844 5500 1000 0016 4311 4345 2243</t>
  </si>
  <si>
    <t>5025 0450 6400 5401 3844 5500 1000 0016 4711 4400 0680</t>
  </si>
  <si>
    <t>5025 0450 6400 5401 3844 5500 1000 0016 6314 6445 7927</t>
  </si>
  <si>
    <t>5025 0450 6400 5401 3844 5500 1000 0016 6714 6505 3373</t>
  </si>
  <si>
    <t>5025 0450 6400 5401 3844 5500 1000 0016 6514 6560 1813</t>
  </si>
  <si>
    <t>5025 0450 6400 5401 3844 5500 1000 0016 6614 6619 7266</t>
  </si>
  <si>
    <t>5025 0450 6400 5401 3844 5500 1000 0016 6414 6677 7047</t>
  </si>
  <si>
    <t>5025 0450 6400 5401 3844 5500 1000 0016 6814 6734 1152</t>
  </si>
  <si>
    <t>5025 0450 6400 5401 3844 5500 1000 0016 7014 6787 3926</t>
  </si>
  <si>
    <t>5025 0450 6400 5401 3844 5500 1000 0016 7114 6842 2364</t>
  </si>
  <si>
    <t>5025 0450 6400 5401 3844 5500 1000 0016 6914 6895 5143</t>
  </si>
  <si>
    <t>5025 0450 6400 5401 3844 5500 1000 0016 7214 6951 9253</t>
  </si>
  <si>
    <t>5025 0450 6400 5401 3844 5500 1000 0016 7314 7321 7301</t>
  </si>
  <si>
    <t>5025 0450 6400 5401 3844 5500 1000 0016 7414 7376 5748</t>
  </si>
  <si>
    <t>5025 0450 6400 5401 3844 5500 1000 0016 7514 7432 9850</t>
  </si>
  <si>
    <t>5025 0450 6400 5401 3844 5500 1000 0016 7614 7484 6967</t>
  </si>
  <si>
    <t>5025 0450 6400 5401 3844 5500 1000 0016 7714 7542 6748</t>
  </si>
  <si>
    <t>5025 0450 6400 5401 3844 5500 1000 0016 8014 7597 5186</t>
  </si>
  <si>
    <t>5025 0450 6400 5401 3844 5500 1000 0016 7814 7652 3620</t>
  </si>
  <si>
    <t>5025 0450 6400 5401 3844 5500 1000 0016 7914 7707 2069</t>
  </si>
  <si>
    <t>5025 0450 6400 5401 3844 5500 1000 0016 8114 9690 9945</t>
  </si>
  <si>
    <t>5025 0450 6400 5401 3844 5500 1000 0016 8214 9747 4052</t>
  </si>
  <si>
    <t>5025 0450 6400 5401 3844 5500 1000 0016 8314 9802 2497</t>
  </si>
  <si>
    <t>5025 0450 6400 5401 3844 5500 1000 0016 8514 9855 5279</t>
  </si>
  <si>
    <t>5025 0450 6400 5401 3844 5500 1000 0016 8614 9908 8043</t>
  </si>
  <si>
    <t>5025 0450 6400 5401 3844 5500 1000 0016 8714 9960 5142</t>
  </si>
  <si>
    <t>5025 0450 6400 5401 3844 5500 1000 0016 8415 0024 7605</t>
  </si>
  <si>
    <t>5025 0450 6400 5401 3844 5500 1000 0016 9115 0700 1258</t>
  </si>
  <si>
    <t>5025 0450 6400 5401 3844 5500 1000 0016 9015 0751 8350</t>
  </si>
  <si>
    <t>5025 0450 6400 5401 3844 5500 1000 0016 8915 0805 1129</t>
  </si>
  <si>
    <t>5025 0450 6400 5401 3844 5500 1000 0016 8815 0861 5246</t>
  </si>
  <si>
    <t>5025 0450 6400 5401 3844 5500 1000 0016 9215 0917 9353</t>
  </si>
  <si>
    <t>5025 0450 6400 5401 3844 5500 1000 0016 9415 0969 6450</t>
  </si>
  <si>
    <t>5025 0450 6400 5401 3844 5500 1000 0016 9515 1024 4890</t>
  </si>
  <si>
    <t>5025 0450 6400 5401 3844 5500 1000 0016 9615 1077 7667</t>
  </si>
  <si>
    <t>5025 0450 6400 5401 3844 5500 1000 0016 9715 1129 4764</t>
  </si>
  <si>
    <t>5025 0450 6400 5401 3844 5500 1000 0016 9315 1184 3203</t>
  </si>
  <si>
    <t>5025 0450 6400 5401 3844 5500 1000 0016 9915 1237 5975</t>
  </si>
  <si>
    <t>5025 0450 6400 5401 3844 5500 1000 0017 0215 1290 8741</t>
  </si>
  <si>
    <t>5025 0450 6400 5401 3844 5500 1000 0017 0015 1345 7188</t>
  </si>
  <si>
    <t>5025 0450 6400 5401 3844 5500 1000 0017 0115 1397 4287</t>
  </si>
  <si>
    <t>5025 0450 6400 5401 3844 5500 1000 0016 9815 1452 2730</t>
  </si>
  <si>
    <t>5025 0450 6400 5401 3844 5500 1000 0017 0316 7460 0235</t>
  </si>
  <si>
    <t>5025 0450 6400 5401 3844 5500 1000 0017 0516 7499 1972</t>
  </si>
  <si>
    <t>5025 0450 6400 5401 3844 5500 1000 0017 0616 7539 9381</t>
  </si>
  <si>
    <t>5025 0450 6400 5401 3844 5500 1000 0017 0416 7579 1139</t>
  </si>
  <si>
    <t>5025 0450 6400 5401 3844 5500 1000 0017 0716 7618 2871</t>
  </si>
  <si>
    <t>5025 0450 6400 5401 3844 5500 1000 0017 0816 7657 4610</t>
  </si>
  <si>
    <t>5025 0450 6400 5401 3844 5500 1000 0017 1016 7698 2032</t>
  </si>
  <si>
    <t>5025 0450 6400 5401 3844 5500 1000 0017 1216 7737 3778</t>
  </si>
  <si>
    <t>5025 0450 6400 5401 3844 5500 1000 0017 0916 7776 5514</t>
  </si>
  <si>
    <t>5025 0450 6400 5401 3844 5500 1000 0017 1116 7815 7265</t>
  </si>
  <si>
    <t>5025 0450 6400 5401 3844 5500 1000 0017 1316 7854 9001</t>
  </si>
  <si>
    <t>5025 0450 6400 5401 3844 5500 1000 0017 1416 7894 0743</t>
  </si>
  <si>
    <t>5025 0450 6400 5401 3844 5500 1000 0017 1516 7933 2493</t>
  </si>
  <si>
    <t>5025 0450 6400 5401 3844 5500 1000 0017 1616 9859 0599</t>
  </si>
  <si>
    <t>5025 0450 6400 5401 3844 5500 1000 0017 1716 9899 8013</t>
  </si>
  <si>
    <t>5025 0450 6400 5401 3844 5500 1000 0017 1816 9940 5420</t>
  </si>
  <si>
    <t>5025 0450 6400 5401 3844 5500 1000 0017 1916 9979 7164</t>
  </si>
  <si>
    <t>5025 0450 6400 5401 3844 5500 1000 0017 2117 0018 8918</t>
  </si>
  <si>
    <t>5025 0450 6400 5401 3844 5500 1000 0017 2217 0059 6320</t>
  </si>
  <si>
    <t>5025 0450 6400 5401 3844 5500 1000 0017 2017 0098 8062</t>
  </si>
  <si>
    <t>5025 0450 6400 5401 3844 5500 1000 0017 2317 0137 9800</t>
  </si>
  <si>
    <t>5025 0450 6400 5401 3844 5500 1000 0017 2417 0183 4238</t>
  </si>
  <si>
    <t>5025 0450 6400 5401 3844 5500 1000 0017 2517 0222 5976</t>
  </si>
  <si>
    <t>5025 0450 6400 5401 3844 5500 1000 0017 2617 0261 7715</t>
  </si>
  <si>
    <t>5025 0450 6400 5401 3844 5500 1000 0017 2717 0304 0800</t>
  </si>
  <si>
    <t>5025 0450 6400 5401 3844 5500 1000 0017 2817 0343 2543</t>
  </si>
  <si>
    <t>5025 0450 6400 5401 3844 5500 1000 0017 2917 0383 9950</t>
  </si>
  <si>
    <t>5025 0450 6400 5401 3844 5500 1000 0017 3017 0423 1701</t>
  </si>
  <si>
    <t>5025 0450 6400 5401 3844 5500 1000 0017 3117 0462 3445</t>
  </si>
  <si>
    <t>5025 0450 6400 5401 3844 5500 1000 0017 3217 0501 5187</t>
  </si>
  <si>
    <t>5025 0450 6400 5401 3844 5500 1000 0017 3917 0540 6934</t>
  </si>
  <si>
    <t>5025 0450 6400 5401 3844 5500 1000 0017 3317 0579 8677</t>
  </si>
  <si>
    <t>5025 0450 6400 5401 3844 5500 1000 0017 3517 0620 6085</t>
  </si>
  <si>
    <t>5025 0450 6400 5401 3844 5500 1000 0017 3417 0659 7834</t>
  </si>
  <si>
    <t>5025 0450 6400 5401 3844 5500 1000 0017 3717 0698 9572</t>
  </si>
  <si>
    <t>5025 0450 6400 5401 3844 5500 1000 0017 3817 0738 1311</t>
  </si>
  <si>
    <t>5025 0450 6400 5401 3844 5500 1000 0017 3617 0778 8735</t>
  </si>
  <si>
    <t>5025 0450 6400 5401 3844 5500 1000 0017 4417 0819 6140</t>
  </si>
  <si>
    <t>5025 0450 6400 5401 3844 5500 1000 0017 4217 0858 7889</t>
  </si>
  <si>
    <t>5025 0450 6400 5401 3844 5500 1000 0017 4517 0899 5300</t>
  </si>
  <si>
    <t>5025 0450 6400 5401 3844 5500 1000 0017 4317 0938 7040</t>
  </si>
  <si>
    <t>5025 0450 6400 5401 3844 5500 1000 0017 4017 0979 4450</t>
  </si>
  <si>
    <t>5025 0450 6400 5401 3844 5500 1000 0017 4617 1020 1878</t>
  </si>
  <si>
    <t>5025 0450 6400 5401 3844 5500 1000 0017 4117 1060 9285</t>
  </si>
  <si>
    <t>5025 0450 6400 5401 3844 5500 1000 0017 4717 1101 6699</t>
  </si>
  <si>
    <t>5025 0450 6400 5401 3844 5500 1000 0017 5117 1142 4110</t>
  </si>
  <si>
    <t>5025 0450 6400 5401 3844 5500 1000 0017 5217 1181 5850</t>
  </si>
  <si>
    <t>5025 0450 6400 5401 3844 5500 1000 0017 4817 1222 3261</t>
  </si>
  <si>
    <t>5025 0450 6400 5401 3844 5500 1000 0017 5017 1261 5001</t>
  </si>
  <si>
    <t>5025 0450 6400 5401 3844 5500 1000 0017 4917 1300 6750</t>
  </si>
  <si>
    <t>5025 0450 6400 5401 3844 5500 1000 0017 5317 1880 4550</t>
  </si>
  <si>
    <t>5025 0450 6400 5401 3844 5500 1000 0017 5417 1924 3303</t>
  </si>
  <si>
    <t>5025 0450 6400 5401 3844 5500 1000 0017 5517 1968 2061</t>
  </si>
  <si>
    <t>5025 0450 6400 5401 3844 5500 1000 0017 5617 2019 9163</t>
  </si>
  <si>
    <t>5025 0450 6400 5401 3844 5500 1000 0017 5717 2065 3589</t>
  </si>
  <si>
    <t>5025 0450 6400 5401 3844 5500 1000 0017 5917 2107 6660</t>
  </si>
  <si>
    <t>5025 0450 6400 5401 3844 5500 1000 0017 5817 2151 5411</t>
  </si>
  <si>
    <t>5025 0450 6400 5401 3844 5500 1000 0017 6217 2198 5518</t>
  </si>
  <si>
    <t>5025 0450 6400 5401 3844 5500 1000 0017 6317 2243 9930</t>
  </si>
  <si>
    <t>5025 0450 6400 5401 3844 5500 1000 0017 6517 2287 8687</t>
  </si>
  <si>
    <t>5025 0450 6400 5401 3844 5500 1000 0017 6417 2331 7436</t>
  </si>
  <si>
    <t>5025 0450 6400 5401 3844 5500 1000 0017 6617 2375 6191</t>
  </si>
  <si>
    <t>5025 0450 6400 5401 3844 5500 1000 0017 6017 2419 4940</t>
  </si>
  <si>
    <t>5025 0450 6400 5401 3844 5500 1000 0017 6117 2463 3690</t>
  </si>
  <si>
    <t>5025 0450 6400 5401 3844 5500 1000 0017 7117 2507 2443</t>
  </si>
  <si>
    <t>5025 0450 6400 5401 3844 5500 1000 0017 7217 2551 1207</t>
  </si>
  <si>
    <t>5025 0450 6400 5401 3844 5500 1000 0017 6817 2594 9951</t>
  </si>
  <si>
    <t>5025 0450 6400 5401 3844 5500 1000 0017 7317 2637 3034</t>
  </si>
  <si>
    <t>5025 0450 6400 5401 3844 5500 1000 0017 6917 2681 1799</t>
  </si>
  <si>
    <t>5025 0450 6400 5401 3844 5500 1000 0017 7017 2723 4877</t>
  </si>
  <si>
    <t>5025 0450 6400 5401 3844 5500 1000 0017 6717 2767 3620</t>
  </si>
  <si>
    <t>5025 0450 6400 5401 3844 5500 1000 0017 7417 2809 6701</t>
  </si>
  <si>
    <t>5025 0450 6400 5401 3844 5500 1000 0017 7917 2853 5469</t>
  </si>
  <si>
    <t>5025 0450 6400 5401 3844 5500 1000 0017 7717 2897 4212</t>
  </si>
  <si>
    <t>5025 0450 6400 5401 3844 5500 1000 0017 7517 2941 2965</t>
  </si>
  <si>
    <t>5025 0450 6400 5401 3844 5500 1000 0017 7817 2983 6040</t>
  </si>
  <si>
    <t>5025 0450 6400 5401 3844 5500 1000 0017 7617 3029 0476</t>
  </si>
  <si>
    <t>5025 0450 6400 5401 3844 5500 1000 0017 8017 3072 9225</t>
  </si>
  <si>
    <t>5025 0450 6400 5401 3844 5500 1000 0017 8517 3115 2300</t>
  </si>
  <si>
    <t>5025 0450 6400 5401 3844 5500 1000 0017 8117 3160 6728</t>
  </si>
  <si>
    <t>5025 0450 6400 5401 3844 5500 1000 0017 8317 3204 5481</t>
  </si>
  <si>
    <t>5025 0450 6400 5401 3844 5500 1000 0017 8617 3246 8562</t>
  </si>
  <si>
    <t>5025 0450 6400 5401 3844 5500 1000 0017 8417 3290 7316</t>
  </si>
  <si>
    <t>5025 0450 6400 5401 3844 5500 1000 0017 8217 3333 0395</t>
  </si>
  <si>
    <t>5025 0450 6400 5401 3844 5500 1000 0017 8917 3376 9150</t>
  </si>
  <si>
    <t>5025 0450 6400 5401 3844 5500 1000 0017 9217 3425 4915</t>
  </si>
  <si>
    <t>5025 0450 6400 5401 3844 5500 1000 0017 8717 3467 7999</t>
  </si>
  <si>
    <t>5025 0450 6400 5401 3844 5500 1000 0017 9017 3514 8081</t>
  </si>
  <si>
    <t>5025 0450 6400 5401 3844 5500 1000 0017 9117 3557 1178</t>
  </si>
  <si>
    <t>5025 0450 6400 5401 3844 5500 1000 0017 8817 3600 9923</t>
  </si>
  <si>
    <t>5025 0450 6400 5401 3844 5500 1000 0017 9617 3767 0919</t>
  </si>
  <si>
    <t>5025 0450 6400 5401 3844 5500 1000 0017 9317 3809 3999</t>
  </si>
  <si>
    <t>5025 0450 6400 5401 3844 5500 1000 0017 9417 3853 2752</t>
  </si>
  <si>
    <t>5025 0450 6400 5401 3844 5500 1000 0017 9517 3897 1508</t>
  </si>
  <si>
    <t>5025 0450 6400 5401 3844 5500 1000 0018 0017 3939 4581</t>
  </si>
  <si>
    <t>5025 0450 6400 5401 3844 5500 1000 0017 9817 3999 0036</t>
  </si>
  <si>
    <t>5025 0450 6400 5401 3844 5500 1000 0018 0117 4044 4454</t>
  </si>
  <si>
    <t>5025 0450 6400 5401 3844 5500 1000 0018 0217 4091 4555</t>
  </si>
  <si>
    <t>5025 0450 6400 5401 3844 5500 1000 0017 9717 4135 3300</t>
  </si>
  <si>
    <t>5025 0450 6400 5401 3844 5500 1000 0017 9917 4179 2057</t>
  </si>
  <si>
    <t>5025 0450 6400 5401 3844 5500 1000 0018 0318 0652 3734</t>
  </si>
  <si>
    <t>5025 0450 6400 5401 3844 5500 1000 0018 0518 0705 6506</t>
  </si>
  <si>
    <t>5025 0450 6400 5401 3844 5500 1000 0018 0418 0758 9272</t>
  </si>
  <si>
    <t>5025 0450 6400 5401 3844 5500 1000 0018 0618 0812 2046</t>
  </si>
  <si>
    <t>5025 0450 6400 5401 3844 5500 1000 0018 0818 0867 0480</t>
  </si>
  <si>
    <t>5025 0450 6400 5401 3844 5500 1000 0018 0718 0920 3250</t>
  </si>
  <si>
    <t>5025 0450 6400 5401 3844 5500 1000 0018 1018 0970 4688</t>
  </si>
  <si>
    <t>5025 0450 6400 5401 3844 5500 1000 0018 0918 1023 7450</t>
  </si>
  <si>
    <t>5025 0450 6400 5401 3844 5500 1000 0018 1118 1077 0238</t>
  </si>
  <si>
    <t>5025 0450 6400 5401 3844 5500 1000 0018 1218 1130 3002</t>
  </si>
  <si>
    <t>5025 0450 6400 5401 3844 5500 1000 0018 1318 1186 7116</t>
  </si>
  <si>
    <t>5025 0450 6400 5401 3844 5500 1000 0018 1618 1244 6892</t>
  </si>
  <si>
    <t>5025 0450 6400 5401 3844 5500 1000 0018 1518 1302 6679</t>
  </si>
  <si>
    <t>5025 0450 6400 5401 3844 5500 1000 0018 1418 1359 0780</t>
  </si>
  <si>
    <t>5025 0450 6400 5401 3844 5500 1000 0018 1718 1415 4896</t>
  </si>
  <si>
    <t>5025 0450 6400 5401 3844 5500 1000 0018 1818 1470 3331</t>
  </si>
  <si>
    <t>5025 0450 6400 5401 3844 5500 1000 0018 1918 1525 1776</t>
  </si>
  <si>
    <t>5025 0450 6400 5401 3844 5500 1000 0018 2318 1581 5885</t>
  </si>
  <si>
    <t>5025 0450 6400 5401 3844 5500 1000 0018 2018 1642 7003</t>
  </si>
  <si>
    <t>5025 0450 6400 5401 3844 5500 1000 0018 2118 1697 5440</t>
  </si>
  <si>
    <t>5025 0450 6400 5401 3844 5500 1000 0018 2218 1750 8214</t>
  </si>
  <si>
    <t>5025 0450 6400 5401 3844 5500 1000 0018 2418 1808 7993</t>
  </si>
  <si>
    <t>5025 0450 6400 5401 3844 5500 1000 0018 2518 1863 6439</t>
  </si>
  <si>
    <t>5025 0450 6400 5401 3844 5500 1000 0018 2718 1920 0540</t>
  </si>
  <si>
    <t>5025 0450 6400 5401 3844 5500 1000 0018 2818 1976 4653</t>
  </si>
  <si>
    <t>5025 0450 6400 5401 3844 5500 1000 0018 2618 2050 1135</t>
  </si>
  <si>
    <t>5025 0450 6400 5401 3844 5500 1000 0018 3118 2106 5240</t>
  </si>
  <si>
    <t>5025 0450 6400 5401 3844 5500 1000 0018 3218 2164 5022</t>
  </si>
  <si>
    <t>5025 0450 6400 5401 3844 5500 1000 0018 2918 2217 7795</t>
  </si>
  <si>
    <t>5025 0450 6400 5401 3844 5500 1000 0018 3018 2274 1900</t>
  </si>
  <si>
    <t>5025 0450 6400 5401 3844 5500 1000 0018 3318 2799 1264</t>
  </si>
  <si>
    <t>5025 0450 6400 5401 3844 5500 1000 0018 3518 2852 4044</t>
  </si>
  <si>
    <t>5025 0450 6400 5401 3844 5500 1000 0018 3418 2911 9499</t>
  </si>
  <si>
    <t>5025 0450 6400 5401 3844 5500 1000 0018 3918 2969 9270</t>
  </si>
  <si>
    <t>5025 0450 6400 5401 3844 5500 1000 0018 3618 3026 3381</t>
  </si>
  <si>
    <t>5025 0450 6400 5401 3844 5500 1000 0018 4018 3079 6153</t>
  </si>
  <si>
    <t>5025 0450 6400 5401 3844 5500 1000 0018 3718 3132 8921</t>
  </si>
  <si>
    <t>5025 0450 6400 5401 3844 5500 1000 0018 3818 3189 3030</t>
  </si>
  <si>
    <t>5025 0450 6400 5401 3844 5500 1000 0018 4318 3241 0130</t>
  </si>
  <si>
    <t>5025 0450 6400 5401 3844 5500 1000 0018 4118 3294 2901</t>
  </si>
  <si>
    <t>5025 0450 6400 5401 3844 5500 1000 0018 4218 3349 1340</t>
  </si>
  <si>
    <t>5025 0450 6400 5401 3844 5500 1000 0018 4518 3403 9787</t>
  </si>
  <si>
    <t>5025 0450 6400 5401 3844 5500 1000 0018 4418 3458 8228</t>
  </si>
  <si>
    <t>5025 0450 6400 5401 3844 5500 1000 0018 4618 3513 6660</t>
  </si>
  <si>
    <t>5025 0450 6400 5401 3844 5500 1000 0018 4718 3568 5105</t>
  </si>
  <si>
    <t>5025 0450 6400 5401 3844 5500 1000 0018 4818 3624 9225</t>
  </si>
  <si>
    <t>5025 0450 6400 5401 3844 5500 1000 0018 4918 3681 3330</t>
  </si>
  <si>
    <t>5025 0450 6400 5401 3844 5500 1000 0018 5018 3736 1779</t>
  </si>
  <si>
    <t>5025 0450 6400 5401 3844 5500 1000 0018 5218 3789 4542</t>
  </si>
  <si>
    <t>5025 0450 6400 5401 3844 5500 1000 0018 5318 3847 4323</t>
  </si>
  <si>
    <t>5025 0450 6400 5401 3844 5500 1000 0018 5418 3913 2458</t>
  </si>
  <si>
    <t>5025 0450 6400 5401 3844 5500 1000 0018 5118 3968 0895</t>
  </si>
  <si>
    <t>5025 0450 6400 5401 3844 5500 1000 0018 5518 4021 3668</t>
  </si>
  <si>
    <t>5025 0450 6400 5401 3844 5500 1000 0018 5618 4073 0767</t>
  </si>
  <si>
    <t>5025 0450 6400 5401 3844 5500 1000 0018 5718 4123 2199</t>
  </si>
  <si>
    <t>5025 0450 6400 5401 3844 5500 1000 0018 5918 4176 4969</t>
  </si>
  <si>
    <t>5025 0450 6400 5401 3844 5500 1000 0018 5818 4231 3408</t>
  </si>
  <si>
    <t>5025 0450 6400 5401 3844 5500 1000 0018 6018 4286 1845</t>
  </si>
  <si>
    <t>5025 0450 6400 5401 3844 5500 1000 0018 6118 4342 5957</t>
  </si>
  <si>
    <t>5025 0450 6400 5401 3844 5500 1000 0018 6318 4395 8720</t>
  </si>
  <si>
    <t>5025 0450 6400 5401 3844 5500 1000 0018 6418 4449 1505</t>
  </si>
  <si>
    <t>5025 0450 6400 5401 3844 5500 1000 0018 6218 4502 4272</t>
  </si>
  <si>
    <t>5025 0450 6400 5401 3844 5500 1000 0018 6518 4557 2719</t>
  </si>
  <si>
    <t>5025 0450 6400 5401 3844 5500 1000 0018 6718 4612 1154</t>
  </si>
  <si>
    <t>5025 0450 6400 5401 3844 5500 1000 0018 6618 4663 8257</t>
  </si>
  <si>
    <t>5025 0450 6400 5401 3844 5500 1000 0018 6918 6390 6304</t>
  </si>
  <si>
    <t>5025 0450 6400 5401 3844 5500 1000 0018 6818 6443 9079</t>
  </si>
  <si>
    <t>5025 0450 6400 5401 3844 5500 1000 0018 7018 6500 3183</t>
  </si>
  <si>
    <t>5025 0450 6400 5401 3844 5500 1000 0018 7118 6561 4309</t>
  </si>
  <si>
    <t>5025 0450 6400 5401 3844 5500 1000 0018 7418 6616 2748</t>
  </si>
  <si>
    <t>5025 0450 6400 5401 3844 5500 1000 0018 7518 6671 1188</t>
  </si>
  <si>
    <t>5025 0450 6400 5401 3844 5500 1000 0018 7218 6729 0966</t>
  </si>
  <si>
    <t>5025 0450 6400 5401 3844 5500 1000 0018 7318 6787 0749</t>
  </si>
  <si>
    <t>5025 0450 6400 5401 3844 5500 1000 0018 7618 6840 3518</t>
  </si>
  <si>
    <t>5025 0450 6400 5401 3844 5500 1000 0018 7818 6893 6286</t>
  </si>
  <si>
    <t>5025 0450 6400 5401 3844 5500 1000 0018 7718 6950 0395</t>
  </si>
  <si>
    <t>5025 0450 6400 5401 3844 5500 1000 0018 8018 7003 3164</t>
  </si>
  <si>
    <t>5025 0450 6400 5401 3844 5500 1000 0018 7918 7056 5947</t>
  </si>
  <si>
    <t>5025 0450 6400 5401 3844 5500 1000 0018 8118 7108 3049</t>
  </si>
  <si>
    <t>5025 0450 6400 5401 3844 5500 1000 0018 8218 7161 5811</t>
  </si>
  <si>
    <t>5025 0450 6400 5401 3844 5500 1000 0018 8618 7214 8582</t>
  </si>
  <si>
    <t>5025 0450 6400 5401 3844 5500 1000 0018 8518 7266 5687</t>
  </si>
  <si>
    <t>5025 0450 6400 5401 3844 5500 1000 0018 8318 7318 2782</t>
  </si>
  <si>
    <t>5025 0450 6400 5401 3844 5500 1000 0018 8418 7371 5559</t>
  </si>
  <si>
    <t>5025 0450 6400 5401 3844 5500 1000 0018 8718 7423 2650</t>
  </si>
  <si>
    <t>5025 0450 6400 5401 3844 5500 1000 0018 9018 7473 4082</t>
  </si>
  <si>
    <t>5025 0450 6400 5401 3844 5500 1000 0018 9118 7528 2530</t>
  </si>
  <si>
    <t>5025 0450 6400 5401 3844 5500 1000 0018 8818 7579 9635</t>
  </si>
  <si>
    <t>5025 0450 6400 5401 3844 5500 1000 0018 8918 7631 6732</t>
  </si>
  <si>
    <t>5025 0450 6400 5401 3844 5500 1000 0018 9218 7684 9507</t>
  </si>
  <si>
    <t>5025 0450 6400 5401 3844 5500 1000 0018 9418 7736 6601</t>
  </si>
  <si>
    <t>5025 0450 6400 5401 3844 5500 1000 0018 9318 7791 5047</t>
  </si>
  <si>
    <t>5025 0450 6400 5401 3844 5500 1000 0018 9718 7844 7810</t>
  </si>
  <si>
    <t>5025 0450 6400 5401 3844 5500 1000 0018 9518 7899 6258</t>
  </si>
  <si>
    <t>5025 0450 6400 5401 3844 5500 1000 0018 9618 7952 9022</t>
  </si>
  <si>
    <t>5025 0450 6400 5401 3844 5500 1000 0018 9818 8004 6131</t>
  </si>
  <si>
    <t>5025 0450 6400 5401 3844 5500 1000 0019 0118 8056 3230</t>
  </si>
  <si>
    <t>5025 0450 6400 5401 3844 5500 1000 0019 0218 8111 1675</t>
  </si>
  <si>
    <t>5025 0450 6400 5401 3844 5500 1000 0019 0018 8166 0119</t>
  </si>
  <si>
    <t>5025 0450 6400 5401 3844 5500 1000 0018 9918 8217 7214</t>
  </si>
  <si>
    <t>5025 0450 6400 5401 3844 5500 1000 0019 0518 8844 5104</t>
  </si>
  <si>
    <t>5025 0450 6400 5401 3844 5500 1000 0019 0618 8896 2203</t>
  </si>
  <si>
    <t>5025 0450 6400 5401 3844 5500 1000 0019 0318 8947 9318</t>
  </si>
  <si>
    <t>5025 0450 6400 5401 3844 5500 1000 0019 0818 9001 2084</t>
  </si>
  <si>
    <t>5025 0450 6400 5401 3844 5500 1000 0019 0418 9054 4850</t>
  </si>
  <si>
    <t>5025 0450 6400 5401 3844 5500 1000 0019 0718 9109 3293</t>
  </si>
  <si>
    <t>5025 0450 6400 5401 3844 5500 1000 0019 1218 9161 0395</t>
  </si>
  <si>
    <t>5025 0450 6400 5401 3844 5500 1000 0019 0918 9214 3167</t>
  </si>
  <si>
    <t>5025 0450 6400 5401 3844 5500 1000 0019 1018 9266 0260</t>
  </si>
  <si>
    <t>5025 0450 6400 5401 3844 5500 1000 0019 1118 9319 3034</t>
  </si>
  <si>
    <t>5025 0450 6400 5401 3844 5500 1000 0019 1318 9372 5804</t>
  </si>
  <si>
    <t>5025 0450 6400 5401 3844 5500 1000 0019 1918 9425 8570</t>
  </si>
  <si>
    <t>5025 0450 6400 5401 3844 5500 1000 0019 1718 9477 5685</t>
  </si>
  <si>
    <t>5025 0450 6400 5401 3844 5500 1000 0019 1418 9529 2783</t>
  </si>
  <si>
    <t>5025 0450 6400 5401 3844 5500 1000 0019 1818 9580 9882</t>
  </si>
  <si>
    <t>5025 0450 6400 5401 3844 5500 1000 0019 1518 9634 2650</t>
  </si>
  <si>
    <t>5025 0450 6400 5401 3844 5500 1000 0019 1618 9689 1090</t>
  </si>
  <si>
    <t>5025 0450 6400 5401 3844 5500 1000 0019 2418 9740 8190</t>
  </si>
  <si>
    <t>5025 0450 6400 5401 3844 5500 1000 0019 2218 9794 0962</t>
  </si>
  <si>
    <t>5025 0450 6400 5401 3844 5500 1000 0019 2018 9845 8060</t>
  </si>
  <si>
    <t>5025 0450 6400 5401 3844 5500 1000 0019 2318 9899 0839</t>
  </si>
  <si>
    <t>5025 0450 6400 5401 3844 5500 1000 0019 2118 9952 3610</t>
  </si>
  <si>
    <t>5025 0450 6400 5401 3844 5500 1000 0019 2519 0005 6381</t>
  </si>
  <si>
    <t>5025 0450 6400 5401 3844 5500 1000 0019 2619 0057 3480</t>
  </si>
  <si>
    <t>5025 0450 6400 5401 3844 5500 1000 0019 2719 0109 0588</t>
  </si>
  <si>
    <t>5025 0450 6400 5401 3844 5500 1000 0019 2819 0160 7685</t>
  </si>
  <si>
    <t>5025 0450 6400 5401 3844 5500 1000 0019 2919 0215 6129</t>
  </si>
  <si>
    <t>5025 0450 6400 5401 3844 5500 1000 0019 3319 0268 8891</t>
  </si>
  <si>
    <t>5025 0450 6400 5401 3844 5500 1000 0019 3119 0320 5997</t>
  </si>
  <si>
    <t>5025 0450 6400 5401 3844 5500 1000 0019 3019 0375 4438</t>
  </si>
  <si>
    <t>5025 0450 6400 5401 3844 5500 1000 0019 3219 0428 7218</t>
  </si>
  <si>
    <t>5025 0450 6400 5401 3844 5500 1000 0019 3419 0483 5651</t>
  </si>
  <si>
    <t>5025 0450 6400 5401 3844 5500 1000 0019 3519 0536 8426</t>
  </si>
  <si>
    <t>5025 0450 6400 5401 3844 5500 1000 0019 3719 0588 5522</t>
  </si>
  <si>
    <t>5025 0450 6400 5401 3844 5500 1000 0019 3819 0641 8291</t>
  </si>
  <si>
    <t>5025 0450 6400 5401 3844 5500 1000 0019 3919 0693 5390</t>
  </si>
  <si>
    <t>5025 0450 6400 5401 3844 5500 1000 0019 4019 0745 2491</t>
  </si>
  <si>
    <t>5025 0450 6400 5401 3844 5500 1000 0019 3619 0798 5268</t>
  </si>
  <si>
    <t>5025 0450 6400 5401 3844 5500 1000 0019 4319 0851 8030</t>
  </si>
  <si>
    <t>5025 0450 6400 5401 3844 5500 1000 0019 4519 0905 0800</t>
  </si>
  <si>
    <t>5025 0450 6400 5401 3844 5500 1000 0019 4219 0959 9257</t>
  </si>
  <si>
    <t>5025 0450 6400 5401 3844 5500 1000 0019 4419 1011 6358</t>
  </si>
  <si>
    <t>5025 0450 6400 5401 3844 5500 1000 0019 4119 1064 9125</t>
  </si>
  <si>
    <t>5025 0450 6400 5401 3844 5500 1000 0019 5019 1116 6224</t>
  </si>
  <si>
    <t>5025 0450 6400 5401 3844 5500 1000 0019 4619 1168 3323</t>
  </si>
  <si>
    <t>5025 0450 6400 5401 3844 5500 1000 0019 4819 1220 0428</t>
  </si>
  <si>
    <t>5025 0450 6400 5401 3844 5500 1000 0019 4719 1273 3194</t>
  </si>
  <si>
    <t>5025 0450 6400 5401 3844 5500 1000 0019 4919 1328 1631</t>
  </si>
  <si>
    <t>5025 0450 6400 5401 3844 5500 1000 0019 5119 1381 4409</t>
  </si>
  <si>
    <t>5025 0450 6400 5401 3844 5500 1000 0019 5419 1437 8515</t>
  </si>
  <si>
    <t>5025 0450 6400 5401 3844 5500 1000 0019 5219 1491 1294</t>
  </si>
  <si>
    <t>5025 0450 6400 5401 3844 5500 1000 0019 5319 1542 8390</t>
  </si>
  <si>
    <t>5025 0450 6400 5401 3844 5500 1000 0019 5519 1594 5496</t>
  </si>
  <si>
    <t>5025 0450 6400 5401 3844 5500 1000 0019 5619 1646 2593</t>
  </si>
  <si>
    <t>5025 0450 6400 5401 3844 5500 1000 0019 5719 1699 5360</t>
  </si>
  <si>
    <t>5025 0450 6400 5401 3844 5500 1000 0019 5819 2631 8856</t>
  </si>
  <si>
    <t>5025 0450 6400 5401 3844 5500 1000 0019 5919 2686 7296</t>
  </si>
  <si>
    <t>5025 0450 6400 5401 3844 5500 1000 0019 6019 2740 0066</t>
  </si>
  <si>
    <t>5025 0450 6400 5401 3844 5500 1000 0019 6319 2793 2841</t>
  </si>
  <si>
    <t>5025 0450 6400 5401 3844 5500 1000 0019 6119 2844 9945</t>
  </si>
  <si>
    <t>5025 0450 6400 5401 3844 5500 1000 0019 6419 2899 8380</t>
  </si>
  <si>
    <t>5025 0450 6400 5401 3844 5500 1000 0019 6519 2954 6820</t>
  </si>
  <si>
    <t>5025 0450 6400 5401 3844 5500 1000 0019 6219 3007 9596</t>
  </si>
  <si>
    <t>5025 0450 6400 5401 3844 5500 1000 0019 6619 3062 8033</t>
  </si>
  <si>
    <t>5025 0450 6400 5401 3844 5500 1000 0019 7019 3116 0801</t>
  </si>
  <si>
    <t>5025 0450 6400 5401 3844 5500 1000 0019 7119 3170 9240</t>
  </si>
  <si>
    <t>5025 0450 6400 5401 3844 5500 1000 0019 6719 3224 2016</t>
  </si>
  <si>
    <t>5025 0450 6400 5401 3844 5500 1000 0019 6819 3277 4783</t>
  </si>
  <si>
    <t>5025 0450 6400 5401 3844 5500 1000 0019 6919 3329 1899</t>
  </si>
  <si>
    <t>5025 0450 6400 5401 3844 5500 1000 0019 7319 3384 0330</t>
  </si>
  <si>
    <t>5025 0450 6400 5401 3844 5500 1000 0019 7419 3437 3104</t>
  </si>
  <si>
    <t>5025 0450 6400 5401 3844 5500 1000 0019 7519 3492 1540</t>
  </si>
  <si>
    <t>5025 0450 6400 5401 3844 5500 1000 0019 7219 3543 8647</t>
  </si>
  <si>
    <t>5025 0450 6400 5401 3844 5500 1000 0019 7619 3597 1417</t>
  </si>
  <si>
    <t>5025 0450 6400 5401 3844 5500 1000 0019 7719 3648 8512</t>
  </si>
  <si>
    <t>5025 0450 6400 5401 3844 5500 1000 0019 8119 3702 1289</t>
  </si>
  <si>
    <t>5025 0450 6400 5401 3844 5500 1000 0019 8019 3755 4050</t>
  </si>
  <si>
    <t>5025 0450 6400 5401 3844 5500 1000 0019 8219 3810 2492</t>
  </si>
  <si>
    <t>5025 0450 6400 5401 3844 5500 1000 0019 7819 3863 5269</t>
  </si>
  <si>
    <t>5025 0450 6400 5401 3844 5500 1000 0019 7919 3915 2374</t>
  </si>
  <si>
    <t>5025 0450 6400 5401 3844 5500 1000 0019 8419 3971 6480</t>
  </si>
  <si>
    <t>5025 0450 6400 5401 3844 5500 1000 0019 8319 4023 3580</t>
  </si>
  <si>
    <t>5025 0450 6400 5401 3844 5500 1000 0019 8519 4076 6353</t>
  </si>
  <si>
    <t>5025 0450 6400 5401 3844 5500 1000 0019 8619 4129 9128</t>
  </si>
  <si>
    <t>5025 0450 6400 5401 3844 5500 1000 0019 8719 4180 0550</t>
  </si>
  <si>
    <t>5025 0450 6400 5401 3844 5500 1000 0019 8919 4231 7652</t>
  </si>
  <si>
    <t>5025 0450 6400 5401 3844 5500 1000 0019 9319 4288 1763</t>
  </si>
  <si>
    <t>5025 0450 6400 5401 3844 5500 1000 0019 9019 4341 4539</t>
  </si>
  <si>
    <t>5025 0450 6400 5401 3844 5500 1000 0019 8819 4394 7300</t>
  </si>
  <si>
    <t>5025 0450 6400 5401 3844 5500 1000 0019 9119 4446 4413</t>
  </si>
  <si>
    <t>5025 0450 6400 5401 3844 5500 1000 0019 9219 4498 1512</t>
  </si>
  <si>
    <t>5025 0450 6400 5401 3844 5500 1000 0019 9719 4551 4280</t>
  </si>
  <si>
    <t>5025 0450 6400 5401 3844 5500 1000 0019 9819 4604 7055</t>
  </si>
  <si>
    <t>5025 0450 6400 5401 3844 5500 1000 0019 9419 4657 9821</t>
  </si>
  <si>
    <t>5025 0450 6400 5401 3844 5500 1000 0019 9519 4709 6929</t>
  </si>
  <si>
    <t>5025 0450 6400 5401 3844 5500 1000 0019 9619 4762 9690</t>
  </si>
  <si>
    <t>5025 0450 6400 5401 3844 5500 1000 0019 9919 4814 6791</t>
  </si>
  <si>
    <t>5025 0450 6400 5401 3844 5500 1000 0020 0019 4869 5232</t>
  </si>
  <si>
    <t>5025 0450 6400 5401 3844 5500 1000 0020 0119 4922 8015</t>
  </si>
  <si>
    <t>5025 0450 6400 5401 3844 5500 1000 0020 0219 4974 5114</t>
  </si>
  <si>
    <t>5025 0450 6400 5401 3844 5500 1000 0020 0319 5026 2218</t>
  </si>
  <si>
    <t>5025 0450 6400 5401 3844 5500 1000 0020 0419 5079 4985</t>
  </si>
  <si>
    <t>5025 0450 6400 5401 3844 5500 1000 0020 0819 5132 7751</t>
  </si>
  <si>
    <t>5025 0450 6400 5401 3844 5500 1000 0020 0719 5184 4856</t>
  </si>
  <si>
    <t>5025 0450 6400 5401 3844 5500 1000 0020 0519 5240 8966</t>
  </si>
  <si>
    <t>5025 0450 6400 5401 3844 5500 1000 0020 0619 5294 1734</t>
  </si>
  <si>
    <t>5025 0450 6400 5401 3844 5500 1000 0020 0919 5350 5840</t>
  </si>
  <si>
    <t>5025 0450 6400 5401 3844 5500 1000 0020 1019 5405 4282</t>
  </si>
  <si>
    <t>5025 0450 6400 5401 3844 5500 1000 0020 1119 5458 7067</t>
  </si>
  <si>
    <t>5025 0450 6400 5401 3844 5500 1000 0020 1219 5511 9838</t>
  </si>
  <si>
    <t>5025 0450 6400 5401 3844 5500 1000 0020 1315 8114 5689</t>
  </si>
  <si>
    <t>5025 0450 6400 5401 3844 5500 1000 0020 1415 8166 2788</t>
  </si>
  <si>
    <t>5025 0450 6400 5401 3844 5500 1000 0020 1615 8222 6897</t>
  </si>
  <si>
    <t>5025 0450 6400 5401 3844 5500 1000 0020 1515 8279 1007</t>
  </si>
  <si>
    <t>5025 0450 6400 5401 3844 5500 1000 0020 1715 8333 9455</t>
  </si>
  <si>
    <t>5025 0450 6400 5401 3844 5500 1000 0020 1815 8388 7891</t>
  </si>
  <si>
    <t>5025 0450 6400 5401 3844 5500 1000 0020 2415 8446 7672</t>
  </si>
  <si>
    <t>5025 0450 6400 5401 3844 5500 1000 0020 2015 8504 7457</t>
  </si>
  <si>
    <t>5025 0450 6400 5401 3844 5500 1000 0020 1915 8558 0227</t>
  </si>
  <si>
    <t>5025 0450 6400 5401 3844 5500 1000 0020 2115 8608 1656</t>
  </si>
  <si>
    <t>5025 0450 6400 5401 3844 5500 1000 0020 2215 8663 0096</t>
  </si>
  <si>
    <t>5025 0450 6400 5401 3844 5500 1000 0020 2315 8717 8534</t>
  </si>
  <si>
    <t>5025 0450 6400 5401 3844 5500 1000 0020 2815 8772 6970</t>
  </si>
  <si>
    <t>5025 0450 6400 5401 3844 5500 1000 0020 2915 8827 5413</t>
  </si>
  <si>
    <t>5025 0450 6400 5401 3844 5500 1000 0020 2515 8888 6537</t>
  </si>
  <si>
    <t>5025 0450 6400 5401 3844 5500 1000 0020 2615 8949 7655</t>
  </si>
  <si>
    <t>5025 0450 6400 5401 3844 5500 1000 0020 2715 9006 1765</t>
  </si>
  <si>
    <t>5025 0450 6400 5401 3844 5500 1000 0020 3015 9061 0209</t>
  </si>
  <si>
    <t>5025 0450 6400 5401 3844 5500 1000 0020 3315 9114 2979</t>
  </si>
  <si>
    <t>5025 0450 6400 5401 3844 5500 1000 0020 3115 9173 8427</t>
  </si>
  <si>
    <t>5025 0450 6400 5401 3844 5500 1000 0020 3415 9230 2535</t>
  </si>
  <si>
    <t>5025 0450 6400 5401 3844 5500 1000 0020 3215 9283 5300</t>
  </si>
  <si>
    <t>5025 0450 6400 5401 3844 5500 1000 0020 3615 9339 9421</t>
  </si>
  <si>
    <t>5025 0450 6400 5401 3844 5500 1000 0020 3715 9393 2194</t>
  </si>
  <si>
    <t>5025 0450 6400 5401 3844 5500 1000 0020 3815 9446 4965</t>
  </si>
  <si>
    <t>5025 0450 6400 5401 3844 5500 1000 0020 3515 9502 9071</t>
  </si>
  <si>
    <t>5025 0450 6400 5401 3844 5500 1000 0020 3915 9556 1848</t>
  </si>
  <si>
    <t>5025 0450 6400 5401 3844 5500 1000 0020 4015 9612 5953</t>
  </si>
  <si>
    <t>5025 0450 6400 5401 3844 5500 1000 0020 4215 9669 0060</t>
  </si>
  <si>
    <t>5025 0450 6400 5401 3844 5500 1000 0020 4115 9722 2836</t>
  </si>
  <si>
    <t>5025 0450 6400 5401 3844 5500 1000 0020 4516 0233 1161</t>
  </si>
  <si>
    <t>5025 0450 6400 5401 3844 5500 1000 0020 4616 0286 3942</t>
  </si>
  <si>
    <t>5025 0450 6400 5401 3844 5500 1000 0020 4316 0341 2381</t>
  </si>
  <si>
    <t>5025 0450 6400 5401 3844 5500 1000 0020 4416 0396 0823</t>
  </si>
  <si>
    <t>5025 0450 6400 5401 3844 5500 1000 0020 4716 0450 9264</t>
  </si>
  <si>
    <t>5025 0450 6400 5401 3844 5500 1000 0020 5116 0504 2036</t>
  </si>
  <si>
    <t>5025 0450 6400 5401 3844 5500 1000 0020 4916 0559 0477</t>
  </si>
  <si>
    <t>5025 0450 6400 5401 3844 5500 1000 0020 5016 0609 1904</t>
  </si>
  <si>
    <t>5025 0450 6400 5401 3844 5500 1000 0020 4816 0660 9000</t>
  </si>
  <si>
    <t>5025 0450 6400 5401 3844 5500 1000 0020 5216 0712 6102</t>
  </si>
  <si>
    <t>5025 0450 6400 5401 3844 5500 1000 0020 5416 1272 0208</t>
  </si>
  <si>
    <t>5025 0450 6400 5401 3844 5500 1000 0020 5516 1326 8640</t>
  </si>
  <si>
    <t>5025 0450 6400 5401 3844 5500 1000 0020 5316 1383 2754</t>
  </si>
  <si>
    <t>5025 0450 6400 5401 3844 5500 1000 0020 5616 1439 6860</t>
  </si>
  <si>
    <t>5025 0450 6400 5401 3844 5500 1000 0020 5716 1496 0976</t>
  </si>
  <si>
    <t>5025 0450 6400 5401 3844 5500 1000 0020 5816 1549 3740</t>
  </si>
  <si>
    <t>5025 0450 6400 5401 3844 5500 1000 0020 6216 1604 2184</t>
  </si>
  <si>
    <t>5025 0450 6400 5401 3844 5500 1000 0020 6016 1668 4645</t>
  </si>
  <si>
    <t>5025 0450 6400 5401 3844 5500 1000 0020 5916 1721 7411</t>
  </si>
  <si>
    <t>5025 0450 6400 5401 3844 5500 1000 0020 6116 1784 4201</t>
  </si>
  <si>
    <t>5025 0450 6400 5401 3844 5500 1000 0020 6416 3194 6964</t>
  </si>
  <si>
    <t>5025 0450 6400 5401 3844 5500 1000 0020 6516 3249 5408</t>
  </si>
  <si>
    <t>5025 0450 6400 5401 3844 5500 1000 0020 6816 3301 2518</t>
  </si>
  <si>
    <t>5025 0450 6400 5401 3844 5500 1000 0020 6716 3354 5284</t>
  </si>
  <si>
    <t>5025 0450 6400 5401 3844 5500 1000 0020 6616 3409 3720</t>
  </si>
  <si>
    <t>5025 0450 6400 5401 3844 5500 1000 0020 6916 3464 2164</t>
  </si>
  <si>
    <t>5025 0450 6400 5401 3844 5500 1000 0020 7116 3517 4936</t>
  </si>
  <si>
    <t>5025 0450 6400 5401 3844 5500 1000 0020 7216 3570 7702</t>
  </si>
  <si>
    <t>5025 0450 6400 5401 3844 5500 1000 0020 7416 3627 1813</t>
  </si>
  <si>
    <t>5025 0450 6400 5401 3844 5500 1000 0020 7516 3682 0253</t>
  </si>
  <si>
    <t>5025 0450 6400 5401 3844 5500 1000 0020 7016 3738 4361</t>
  </si>
  <si>
    <t>5025 0450 6400 5401 3844 5500 1000 0020 7316 3791 7132</t>
  </si>
  <si>
    <t>5025 0450 6400 5401 3844 5500 1000 0020 7616 3846 5571</t>
  </si>
  <si>
    <t>5025 0450 6400 5401 3844 5500 1000 0020 7916 3902 9688</t>
  </si>
  <si>
    <t>5025 0450 6400 5401 3844 5500 1000 0020 7716 3954 6793</t>
  </si>
  <si>
    <t>5025 0450 6400 5401 3844 5500 1000 0020 7816 4009 5233</t>
  </si>
  <si>
    <t>5025 0450 6400 5401 3844 5500 1000 0020 8016 4062 8000</t>
  </si>
  <si>
    <t>5025 0450 6400 5401 3844 5500 1000 0020 8116 4119 2114</t>
  </si>
  <si>
    <t>5025 0450 6400 5401 3844 5500 1000 0020 8516 4185 0242</t>
  </si>
  <si>
    <t>5025 0450 6400 5401 3844 5500 1000 0020 8316 4239 8683</t>
  </si>
  <si>
    <t>5025 0450 6400 5401 3844 5500 1000 0020 8216 4294 7124</t>
  </si>
  <si>
    <t>5025 0450 6400 5401 3844 5500 1000 0020 8416 4354 2572</t>
  </si>
  <si>
    <t>5025 0450 6400 5401 3844 5500 1000 0020 8816 4409 1018</t>
  </si>
  <si>
    <t>5025 0450 6400 5401 3844 5500 1000 0020 8916 4463 9452</t>
  </si>
  <si>
    <t>5025 0450 6400 5401 3844 5500 1000 0020 8616 4526 6240</t>
  </si>
  <si>
    <t>5025 0450 6400 5401 3844 5500 1000 0020 8716 4579 9017</t>
  </si>
  <si>
    <t>5025 0450 6400 5401 3844 5500 1000 0020 9016 4642 5809</t>
  </si>
  <si>
    <t>5025 0450 6400 5401 3844 5500 1000 0020 9316 4697 4243</t>
  </si>
  <si>
    <t>5025 0450 6400 5401 3844 5500 1000 0020 9216 4752 2683</t>
  </si>
  <si>
    <t>5025 0450 6400 5401 3844 5500 1000 0020 9116 4808 6790</t>
  </si>
  <si>
    <t>5025 0450 6400 5401 3844 5500 1000 0020 6316 2508 3626</t>
  </si>
  <si>
    <t>5025 0450 6400 5401 3844 5500 1000 0020 9419 3963 3374</t>
  </si>
  <si>
    <t>5025 0450 6400 5401 3844 5500 1000 0020 9619 4015 0475</t>
  </si>
  <si>
    <t>5025 0450 6400 5401 3844 5500 1000 0020 9519 4066 7578</t>
  </si>
  <si>
    <t>5025 0450 6400 5401 3844 5500 1000 0020 9719 4118 4672</t>
  </si>
  <si>
    <t>5025 0450 6400 5401 3844 5500 1000 0020 9819 4170 1780</t>
  </si>
  <si>
    <t>5025 0450 6400 5401 3844 5500 1000 0021 0119 4225 0223</t>
  </si>
  <si>
    <t>5025 0450 6400 5401 3844 5500 1000 0020 9919 4281 4330</t>
  </si>
  <si>
    <t>5025 0450 6400 5401 3844 5500 1000 0021 0019 4334 7100</t>
  </si>
  <si>
    <t>5025 0450 6400 5401 3844 5500 1000 0021 0219 4387 9874</t>
  </si>
  <si>
    <t>5025 0450 6400 5401 3844 5500 1000 0021 0319 4438 1303</t>
  </si>
  <si>
    <t>5025 0450 6400 5401 3844 5500 1000 0021 0519 5254 5233</t>
  </si>
  <si>
    <t>5025 0450 6400 5401 3844 5500 1000 0021 0719 5306 2338</t>
  </si>
  <si>
    <t>5025 0450 6400 5401 3844 5500 1000 0021 0619 5364 2116</t>
  </si>
  <si>
    <t>5025 0450 6400 5401 3844 5500 1000 0021 0419 5417 4898</t>
  </si>
  <si>
    <t>5025 0450 6400 5401 3844 5500 1000 0021 2319 8692 4634</t>
  </si>
  <si>
    <t>5025 0450 6400 5401 3844 5500 1000 0021 2419 8764 5442</t>
  </si>
  <si>
    <t>5025 0450 6400 5401 3844 5500 1000 0021 2519 8836 6250</t>
  </si>
  <si>
    <t>5025 0450 6400 5401 3844 5500 1000 0021 2819 8905 5722</t>
  </si>
  <si>
    <t>5025 0450 6400 5401 3844 5500 1000 0021 2619 8957 2820</t>
  </si>
  <si>
    <t>5025 0450 6400 5401 3844 5500 1000 0021 2719 9048 1660</t>
  </si>
  <si>
    <t>5025 0450 6400 5401 3844 5500 1000 0021 2919 9139 0514</t>
  </si>
  <si>
    <t>5025 0450 6400 5401 3844 5500 1000 0021 0919 6533 1740</t>
  </si>
  <si>
    <t>5025 0450 6400 5401 3844 5500 1000 0021 0819 6608 3883</t>
  </si>
  <si>
    <t>5025 0450 6400 5401 3844 5500 1000 0021 1319 6666 3669</t>
  </si>
  <si>
    <t>5025 0450 6400 5401 3844 5500 1000 0021 1419 6755 6847</t>
  </si>
  <si>
    <t>5025 0450 6400 5401 3844 5500 1000 0021 1019 6815 2295</t>
  </si>
  <si>
    <t>5025 0450 6400 5401 3844 5500 1000 0021 1219 6904 5462</t>
  </si>
  <si>
    <t>5025 0450 6400 5401 3844 5500 1000 0021 1119 6962 5240</t>
  </si>
  <si>
    <t>5025 0450 6400 5401 3844 5500 1000 0021 1619 7034 6054</t>
  </si>
  <si>
    <t>5025 0450 6400 5401 3844 5500 1000 0021 1519 7091 0165</t>
  </si>
  <si>
    <t>5025 0450 6400 5401 3844 5500 1000 0021 1719 7183 4688</t>
  </si>
  <si>
    <t>5025 0450 6400 5401 3844 5500 1000 0021 1819 7253 9814</t>
  </si>
  <si>
    <t>5025 0450 6400 5401 3844 5500 1000 0021 1919 7340 1651</t>
  </si>
  <si>
    <t>5025 0450 6400 5401 3844 5500 1000 0021 2019 7398 1438</t>
  </si>
  <si>
    <t>5025 0450 6400 5401 3844 5500 1000 0021 2119 7462 3893</t>
  </si>
  <si>
    <t>5025 0450 6400 5401 3844 5500 1000 0021 2219 7536 0370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</si>
</sst>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</cellXfs>
  <cellStyles count="2">
    <cellStyle name="Normal" xfId="0" builtinId="0"/>
    <cellStyle name="Normal 2" xfId="1" xr:uid="{00000000-0005-0000-0000-00002F000000}"/>
  </cellStyles>
  <dxfs count="31"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Tabela Dinâmica 1" table="0" count="1" xr9:uid="{00000000-0011-0000-FFFF-FFFF00000000}">
      <tableStyleElement type="wholeTabl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ublica\Relatorios\Relat&#243;rio%20Recebimento%20P&#225;tio\RECEBIMENTO%20MADEIRA%20MS\PLANILHA%20DE%20RECEBIMENTO%20BRACELL%20M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a_Florestal/CONTROLE%20ADMINISTRATIVO/RELAT.%20VIAGENS%20E%20ARQUIVOS%20COMPLEMENTARES/BASES%20DE%20DADOS%20MS/BASE%20CORRIE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"/>
      <sheetName val="RECEBIMENTO"/>
      <sheetName val="UMIDADE"/>
      <sheetName val="CENTRAL"/>
      <sheetName val="Fazendas"/>
      <sheetName val="Veículos"/>
    </sheetNames>
    <sheetDataSet>
      <sheetData sheetId="0"/>
      <sheetData sheetId="1"/>
      <sheetData sheetId="2"/>
      <sheetData sheetId="3"/>
      <sheetData sheetId="4">
        <row r="1">
          <cell r="A1" t="str">
            <v>AQUARIUS</v>
          </cell>
          <cell r="B1" t="str">
            <v>Controlada PEFC</v>
          </cell>
          <cell r="E1" t="str">
            <v>AQUARIUS</v>
          </cell>
          <cell r="F1" t="str">
            <v>BETEL</v>
          </cell>
          <cell r="G1" t="str">
            <v>BETEL___GLEBA_B</v>
          </cell>
          <cell r="H1" t="str">
            <v>BOA_AGUADA</v>
          </cell>
          <cell r="I1" t="str">
            <v>BOI__MS</v>
          </cell>
          <cell r="J1" t="str">
            <v>BOM_JESUS_DO_RIO_PARDO</v>
          </cell>
          <cell r="K1" t="str">
            <v>CAMPO_ALEGRE</v>
          </cell>
          <cell r="L1" t="str">
            <v>ESTRELA_DA_BOTA</v>
          </cell>
          <cell r="M1" t="str">
            <v>ESTRELA_LIGAÇÃO</v>
          </cell>
          <cell r="N1" t="str">
            <v>GUARITÁ___GLEBA_A__MS</v>
          </cell>
          <cell r="O1" t="str">
            <v>GUARITÁ___GLEBA_B__MS</v>
          </cell>
          <cell r="P1" t="str">
            <v>GUARITÁ___GLEBA_C__MS</v>
          </cell>
          <cell r="Q1" t="str">
            <v>LAGOA_III</v>
          </cell>
          <cell r="R1" t="str">
            <v>MATA_VERDE</v>
          </cell>
          <cell r="S1" t="str">
            <v>MUTUM</v>
          </cell>
          <cell r="T1" t="str">
            <v>PÂNTANO_TTG</v>
          </cell>
          <cell r="U1" t="str">
            <v>PARATY</v>
          </cell>
          <cell r="V1" t="str">
            <v>PARATY_II</v>
          </cell>
          <cell r="W1" t="str">
            <v>PONTAL</v>
          </cell>
          <cell r="X1" t="str">
            <v>PORTEIRA</v>
          </cell>
          <cell r="Y1" t="str">
            <v>PROSPERIDADE</v>
          </cell>
          <cell r="Z1" t="str">
            <v>PROSPERIDADE___GLEBA_A</v>
          </cell>
          <cell r="AA1" t="str">
            <v>PROSPERIDADE___GLEBA_B</v>
          </cell>
          <cell r="AB1" t="str">
            <v>SABATACHE</v>
          </cell>
          <cell r="AC1" t="str">
            <v>SAN_REMO__MS</v>
          </cell>
          <cell r="AD1" t="str">
            <v>SANTA_MARTA_II__MS</v>
          </cell>
          <cell r="AE1" t="str">
            <v>SANTO_EXPEDITO_III</v>
          </cell>
          <cell r="AF1" t="str">
            <v>SÃO_FRANCISCO_XIV__MS</v>
          </cell>
          <cell r="AG1" t="str">
            <v>SÃO_GUILHERME</v>
          </cell>
          <cell r="AH1" t="str">
            <v>SÃO_MANOEL_V</v>
          </cell>
          <cell r="AI1" t="str">
            <v>SUÍÇA</v>
          </cell>
          <cell r="AJ1" t="str">
            <v>TUCANO_I_E_II</v>
          </cell>
        </row>
      </sheetData>
      <sheetData sheetId="5">
        <row r="1">
          <cell r="AG1" t="str">
            <v>_1</v>
          </cell>
          <cell r="AH1" t="str">
            <v>_2</v>
          </cell>
          <cell r="AI1" t="str">
            <v>_3</v>
          </cell>
          <cell r="AJ1" t="str">
            <v>_4</v>
          </cell>
          <cell r="AK1" t="str">
            <v>_5</v>
          </cell>
          <cell r="AL1" t="str">
            <v>_6</v>
          </cell>
          <cell r="AM1" t="str">
            <v>_7</v>
          </cell>
          <cell r="AN1" t="str">
            <v>_8</v>
          </cell>
          <cell r="AO1" t="str">
            <v>_A</v>
          </cell>
          <cell r="AP1" t="str">
            <v>ALT_1</v>
          </cell>
          <cell r="AQ1" t="str">
            <v>ALT_2</v>
          </cell>
          <cell r="AR1" t="str">
            <v>ALT_3</v>
          </cell>
          <cell r="AS1" t="str">
            <v>ALT_4</v>
          </cell>
          <cell r="AT1" t="str">
            <v>ALT_5</v>
          </cell>
          <cell r="AU1" t="str">
            <v>ALT_6</v>
          </cell>
          <cell r="AV1" t="str">
            <v>_B</v>
          </cell>
          <cell r="AW1" t="str">
            <v>_C</v>
          </cell>
          <cell r="AX1" t="str">
            <v>_D</v>
          </cell>
          <cell r="AY1" t="str">
            <v>_E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MS"/>
    </sheetNames>
    <sheetDataSet>
      <sheetData sheetId="0" refreshError="1">
        <row r="1">
          <cell r="C1" t="str">
            <v>NOTA</v>
          </cell>
          <cell r="D1" t="str">
            <v>DATA_CHEGADA_BALANCA</v>
          </cell>
          <cell r="E1" t="str">
            <v>DATA_SAIDA_PATIO</v>
          </cell>
          <cell r="F1" t="str">
            <v>DCR_EQUIPAMENTO_CAVALO</v>
          </cell>
          <cell r="G1" t="str">
            <v>DCR_FORNECEDOR</v>
          </cell>
          <cell r="H1" t="str">
            <v>NOM_PROJETO</v>
          </cell>
          <cell r="I1" t="str">
            <v>CD_TALHAO</v>
          </cell>
          <cell r="J1" t="str">
            <v>VLR_RPV_PIVOTEX</v>
          </cell>
          <cell r="K1" t="str">
            <v>VLR_VOLUME_PIVOTEX</v>
          </cell>
          <cell r="L1" t="str">
            <v>ORDEM</v>
          </cell>
        </row>
        <row r="2">
          <cell r="C2">
            <v>458</v>
          </cell>
          <cell r="D2">
            <v>45742.728472222225</v>
          </cell>
          <cell r="E2">
            <v>45742.756249999999</v>
          </cell>
          <cell r="F2" t="str">
            <v>BZR4C85</v>
          </cell>
          <cell r="G2" t="str">
            <v>EXPRESSO NEPOMUCENO S/A</v>
          </cell>
          <cell r="H2" t="str">
            <v>CORRIENTES</v>
          </cell>
          <cell r="I2">
            <v>65</v>
          </cell>
          <cell r="J2">
            <v>462.06</v>
          </cell>
          <cell r="K2">
            <v>59.04</v>
          </cell>
          <cell r="L2">
            <v>576325</v>
          </cell>
        </row>
        <row r="3">
          <cell r="C3">
            <v>650</v>
          </cell>
          <cell r="D3">
            <v>45745.834027777775</v>
          </cell>
          <cell r="E3">
            <v>45745.87222222222</v>
          </cell>
          <cell r="F3" t="str">
            <v>BZR4C85</v>
          </cell>
          <cell r="G3" t="str">
            <v>EXPRESSO NEPOMUCENO S/A</v>
          </cell>
          <cell r="H3" t="str">
            <v>CORRIENTES</v>
          </cell>
          <cell r="I3">
            <v>63</v>
          </cell>
          <cell r="J3">
            <v>475</v>
          </cell>
          <cell r="K3">
            <v>63.39</v>
          </cell>
          <cell r="L3">
            <v>576468</v>
          </cell>
        </row>
        <row r="4">
          <cell r="C4">
            <v>635</v>
          </cell>
          <cell r="D4">
            <v>45745.207638888889</v>
          </cell>
          <cell r="E4">
            <v>45745.245138888888</v>
          </cell>
          <cell r="F4" t="str">
            <v>RKN8G63</v>
          </cell>
          <cell r="G4" t="str">
            <v>JSL SA</v>
          </cell>
          <cell r="H4" t="str">
            <v>CORRIENTES</v>
          </cell>
          <cell r="I4">
            <v>65</v>
          </cell>
          <cell r="J4">
            <v>462.2</v>
          </cell>
          <cell r="K4">
            <v>63.22</v>
          </cell>
          <cell r="L4">
            <v>576472</v>
          </cell>
        </row>
        <row r="5">
          <cell r="C5">
            <v>635</v>
          </cell>
          <cell r="D5">
            <v>45746.095833333333</v>
          </cell>
          <cell r="E5">
            <v>45746.097222222219</v>
          </cell>
          <cell r="F5" t="str">
            <v>RKN8G63</v>
          </cell>
          <cell r="G5" t="str">
            <v>JSL SA</v>
          </cell>
          <cell r="H5" t="str">
            <v>CORRIENTES</v>
          </cell>
          <cell r="I5">
            <v>65</v>
          </cell>
          <cell r="J5">
            <v>462.06</v>
          </cell>
          <cell r="K5">
            <v>57.98</v>
          </cell>
          <cell r="L5">
            <v>576623</v>
          </cell>
        </row>
        <row r="6">
          <cell r="C6">
            <v>4</v>
          </cell>
          <cell r="D6">
            <v>45732.738888888889</v>
          </cell>
          <cell r="E6">
            <v>45732.75277777778</v>
          </cell>
          <cell r="F6" t="str">
            <v>TLQ5C33</v>
          </cell>
          <cell r="G6" t="str">
            <v>CARGO POLO COMERCIO, LOGISTICA E TRANSPORTE</v>
          </cell>
          <cell r="H6" t="str">
            <v>CORRIENTES</v>
          </cell>
          <cell r="I6">
            <v>66</v>
          </cell>
          <cell r="J6">
            <v>563.91</v>
          </cell>
          <cell r="K6">
            <v>56.8</v>
          </cell>
          <cell r="L6">
            <v>576046</v>
          </cell>
        </row>
        <row r="7">
          <cell r="C7">
            <v>5</v>
          </cell>
          <cell r="D7">
            <v>45733.063888888886</v>
          </cell>
          <cell r="E7">
            <v>45733.129166666666</v>
          </cell>
          <cell r="F7" t="str">
            <v>GIE5D75</v>
          </cell>
          <cell r="G7" t="str">
            <v>CARGO POLO COMERCIO, LOGISTICA E TRANSPORTE</v>
          </cell>
          <cell r="H7" t="str">
            <v>CORRIENTES</v>
          </cell>
          <cell r="I7">
            <v>66</v>
          </cell>
          <cell r="J7">
            <v>563.91</v>
          </cell>
          <cell r="K7">
            <v>51.71</v>
          </cell>
          <cell r="L7">
            <v>576019</v>
          </cell>
        </row>
        <row r="8">
          <cell r="C8">
            <v>6</v>
          </cell>
          <cell r="D8">
            <v>45732.961805555555</v>
          </cell>
          <cell r="E8">
            <v>45732.999305555553</v>
          </cell>
          <cell r="F8" t="str">
            <v>FNI6A13</v>
          </cell>
          <cell r="G8" t="str">
            <v>CARGO POLO COMERCIO, LOGISTICA E TRANSPORTE</v>
          </cell>
          <cell r="H8" t="str">
            <v>CORRIENTES</v>
          </cell>
          <cell r="I8">
            <v>65</v>
          </cell>
          <cell r="J8">
            <v>572.49</v>
          </cell>
          <cell r="K8">
            <v>49.94</v>
          </cell>
          <cell r="L8">
            <v>576052</v>
          </cell>
        </row>
        <row r="9">
          <cell r="C9">
            <v>7</v>
          </cell>
          <cell r="D9">
            <v>45732.736805555556</v>
          </cell>
          <cell r="E9">
            <v>45732.763888888891</v>
          </cell>
          <cell r="F9" t="str">
            <v>TLZ0C54</v>
          </cell>
          <cell r="G9" t="str">
            <v>CARGO POLO COMERCIO, LOGISTICA E TRANSPORTE</v>
          </cell>
          <cell r="H9" t="str">
            <v>CORRIENTES</v>
          </cell>
          <cell r="I9">
            <v>66</v>
          </cell>
          <cell r="J9">
            <v>563.96</v>
          </cell>
          <cell r="K9">
            <v>58.16</v>
          </cell>
          <cell r="L9">
            <v>576045</v>
          </cell>
        </row>
        <row r="10">
          <cell r="C10">
            <v>8</v>
          </cell>
          <cell r="D10">
            <v>45732.737500000003</v>
          </cell>
          <cell r="E10">
            <v>45732.763194444444</v>
          </cell>
          <cell r="F10" t="str">
            <v>TMJ2A92</v>
          </cell>
          <cell r="G10" t="str">
            <v>CARGO POLO COMERCIO, LOGISTICA E TRANSPORTE</v>
          </cell>
          <cell r="H10" t="str">
            <v>CORRIENTES</v>
          </cell>
          <cell r="I10">
            <v>66</v>
          </cell>
          <cell r="J10">
            <v>564.05999999999995</v>
          </cell>
          <cell r="K10">
            <v>53.93</v>
          </cell>
          <cell r="L10">
            <v>576044</v>
          </cell>
        </row>
        <row r="11">
          <cell r="C11">
            <v>9</v>
          </cell>
          <cell r="D11">
            <v>45734.968055555553</v>
          </cell>
          <cell r="E11">
            <v>45735.001388888886</v>
          </cell>
          <cell r="F11" t="str">
            <v>TLQ5C33</v>
          </cell>
          <cell r="G11" t="str">
            <v>CARGO POLO COMERCIO, LOGISTICA E TRANSPORTE</v>
          </cell>
          <cell r="H11" t="str">
            <v>CORRIENTES</v>
          </cell>
          <cell r="I11">
            <v>66</v>
          </cell>
          <cell r="J11">
            <v>563.97</v>
          </cell>
          <cell r="K11">
            <v>64.17</v>
          </cell>
          <cell r="L11">
            <v>576047</v>
          </cell>
        </row>
        <row r="12">
          <cell r="C12">
            <v>10</v>
          </cell>
          <cell r="D12">
            <v>45733.272916666669</v>
          </cell>
          <cell r="E12">
            <v>45733.292361111111</v>
          </cell>
          <cell r="F12" t="str">
            <v>TKD9G90</v>
          </cell>
          <cell r="G12" t="str">
            <v>CARGO POLO COMERCIO, LOGISTICA E TRANSPORTE</v>
          </cell>
          <cell r="H12" t="str">
            <v>CORRIENTES</v>
          </cell>
          <cell r="I12">
            <v>66</v>
          </cell>
          <cell r="J12">
            <v>564.03</v>
          </cell>
          <cell r="K12">
            <v>59.5</v>
          </cell>
          <cell r="L12">
            <v>576058</v>
          </cell>
        </row>
        <row r="13">
          <cell r="C13">
            <v>11</v>
          </cell>
          <cell r="D13">
            <v>45732.882638888892</v>
          </cell>
          <cell r="E13">
            <v>45732.927083333336</v>
          </cell>
          <cell r="F13" t="str">
            <v>TKV7C97</v>
          </cell>
          <cell r="G13" t="str">
            <v>CARGO POLO COMERCIO, LOGISTICA E TRANSPORTE</v>
          </cell>
          <cell r="H13" t="str">
            <v>CORRIENTES</v>
          </cell>
          <cell r="I13">
            <v>65</v>
          </cell>
          <cell r="J13">
            <v>572.32000000000005</v>
          </cell>
          <cell r="K13">
            <v>57.94</v>
          </cell>
          <cell r="L13">
            <v>576049</v>
          </cell>
        </row>
        <row r="14">
          <cell r="C14">
            <v>12</v>
          </cell>
          <cell r="D14">
            <v>45732.918055555558</v>
          </cell>
          <cell r="E14">
            <v>45732.961111111108</v>
          </cell>
          <cell r="F14" t="str">
            <v>TKP5I30</v>
          </cell>
          <cell r="G14" t="str">
            <v>CARGO POLO COMERCIO, LOGISTICA E TRANSPORTE</v>
          </cell>
          <cell r="H14" t="str">
            <v>CORRIENTES</v>
          </cell>
          <cell r="I14">
            <v>65</v>
          </cell>
          <cell r="J14">
            <v>572.41999999999996</v>
          </cell>
          <cell r="K14">
            <v>56.27</v>
          </cell>
          <cell r="L14">
            <v>576050</v>
          </cell>
        </row>
        <row r="15">
          <cell r="C15">
            <v>13</v>
          </cell>
          <cell r="D15">
            <v>45732.904166666667</v>
          </cell>
          <cell r="E15">
            <v>45732.979166666664</v>
          </cell>
          <cell r="F15" t="str">
            <v>TIQ6G76</v>
          </cell>
          <cell r="G15" t="str">
            <v>CARGO POLO COMERCIO, LOGISTICA E TRANSPORTE</v>
          </cell>
          <cell r="H15" t="str">
            <v>CORRIENTES</v>
          </cell>
          <cell r="I15">
            <v>66</v>
          </cell>
          <cell r="J15">
            <v>563.99</v>
          </cell>
          <cell r="K15">
            <v>61.42</v>
          </cell>
          <cell r="L15">
            <v>576001</v>
          </cell>
        </row>
        <row r="16">
          <cell r="C16">
            <v>14</v>
          </cell>
          <cell r="D16">
            <v>45732.85</v>
          </cell>
          <cell r="E16">
            <v>45732.90625</v>
          </cell>
          <cell r="F16" t="str">
            <v>TKP5I53</v>
          </cell>
          <cell r="G16" t="str">
            <v>CARGO POLO COMERCIO, LOGISTICA E TRANSPORTE</v>
          </cell>
          <cell r="H16" t="str">
            <v>CORRIENTES</v>
          </cell>
          <cell r="I16">
            <v>65</v>
          </cell>
          <cell r="J16">
            <v>572.4</v>
          </cell>
          <cell r="K16">
            <v>57.53</v>
          </cell>
          <cell r="L16">
            <v>576002</v>
          </cell>
        </row>
        <row r="17">
          <cell r="C17">
            <v>15</v>
          </cell>
          <cell r="D17">
            <v>45733.506944444445</v>
          </cell>
          <cell r="E17">
            <v>45733.551388888889</v>
          </cell>
          <cell r="F17" t="str">
            <v>GEV3J57</v>
          </cell>
          <cell r="G17" t="str">
            <v>CARGO POLO COMERCIO, LOGISTICA E TRANSPORTE</v>
          </cell>
          <cell r="H17" t="str">
            <v>CORRIENTES</v>
          </cell>
          <cell r="I17">
            <v>65</v>
          </cell>
          <cell r="J17">
            <v>572.4</v>
          </cell>
          <cell r="K17">
            <v>54.28</v>
          </cell>
          <cell r="L17">
            <v>576003</v>
          </cell>
        </row>
        <row r="18">
          <cell r="C18">
            <v>16</v>
          </cell>
          <cell r="D18">
            <v>45732.843055555553</v>
          </cell>
          <cell r="E18">
            <v>45732.902083333334</v>
          </cell>
          <cell r="F18" t="str">
            <v>TJO0J47</v>
          </cell>
          <cell r="G18" t="str">
            <v>CARGO POLO COMERCIO, LOGISTICA E TRANSPORTE</v>
          </cell>
          <cell r="H18" t="str">
            <v>CORRIENTES</v>
          </cell>
          <cell r="I18">
            <v>66</v>
          </cell>
          <cell r="J18">
            <v>563.9</v>
          </cell>
          <cell r="K18">
            <v>59</v>
          </cell>
          <cell r="L18">
            <v>576005</v>
          </cell>
        </row>
        <row r="19">
          <cell r="C19">
            <v>17</v>
          </cell>
          <cell r="D19">
            <v>45733.134027777778</v>
          </cell>
          <cell r="E19">
            <v>45733.206250000003</v>
          </cell>
          <cell r="F19" t="str">
            <v>FVF0F64</v>
          </cell>
          <cell r="G19" t="str">
            <v>CARGO POLO COMERCIO, LOGISTICA E TRANSPORTE</v>
          </cell>
          <cell r="H19" t="str">
            <v>CORRIENTES</v>
          </cell>
          <cell r="I19">
            <v>65</v>
          </cell>
          <cell r="J19">
            <v>572.37</v>
          </cell>
          <cell r="K19">
            <v>49.88</v>
          </cell>
          <cell r="L19">
            <v>576006</v>
          </cell>
        </row>
        <row r="20">
          <cell r="C20">
            <v>18</v>
          </cell>
          <cell r="D20">
            <v>45732.953472222223</v>
          </cell>
          <cell r="E20">
            <v>45732.984027777777</v>
          </cell>
          <cell r="F20" t="str">
            <v>GCR4H22</v>
          </cell>
          <cell r="G20" t="str">
            <v>CARGO POLO COMERCIO, LOGISTICA E TRANSPORTE</v>
          </cell>
          <cell r="H20" t="str">
            <v>CORRIENTES</v>
          </cell>
          <cell r="I20">
            <v>66</v>
          </cell>
          <cell r="J20">
            <v>563.95000000000005</v>
          </cell>
          <cell r="K20">
            <v>51.21</v>
          </cell>
          <cell r="L20">
            <v>576051</v>
          </cell>
        </row>
        <row r="21">
          <cell r="C21">
            <v>19</v>
          </cell>
          <cell r="D21">
            <v>45732.894444444442</v>
          </cell>
          <cell r="E21">
            <v>45732.948611111111</v>
          </cell>
          <cell r="F21" t="str">
            <v>STF3H31</v>
          </cell>
          <cell r="G21" t="str">
            <v>CARGO POLO COMERCIO, LOGISTICA E TRANSPORTE</v>
          </cell>
          <cell r="H21" t="str">
            <v>CORRIENTES</v>
          </cell>
          <cell r="I21">
            <v>65</v>
          </cell>
          <cell r="J21">
            <v>572.51</v>
          </cell>
          <cell r="K21">
            <v>52.89</v>
          </cell>
          <cell r="L21">
            <v>576010</v>
          </cell>
        </row>
        <row r="22">
          <cell r="C22">
            <v>20</v>
          </cell>
          <cell r="D22">
            <v>45733.2</v>
          </cell>
          <cell r="E22">
            <v>45733.236805555556</v>
          </cell>
          <cell r="F22" t="str">
            <v>GJL7C45</v>
          </cell>
          <cell r="G22" t="str">
            <v>CARGO POLO COMERCIO, LOGISTICA E TRANSPORTE</v>
          </cell>
          <cell r="H22" t="str">
            <v>CORRIENTES</v>
          </cell>
          <cell r="I22">
            <v>66</v>
          </cell>
          <cell r="J22">
            <v>563.84</v>
          </cell>
          <cell r="K22">
            <v>54.43</v>
          </cell>
          <cell r="L22">
            <v>576012</v>
          </cell>
        </row>
        <row r="23">
          <cell r="C23">
            <v>21</v>
          </cell>
          <cell r="D23">
            <v>45733.197916666664</v>
          </cell>
          <cell r="E23">
            <v>45733.220833333333</v>
          </cell>
          <cell r="F23" t="str">
            <v>TJR7C32</v>
          </cell>
          <cell r="G23" t="str">
            <v>CARGO POLO COMERCIO, LOGISTICA E TRANSPORTE</v>
          </cell>
          <cell r="H23" t="str">
            <v>CORRIENTES</v>
          </cell>
          <cell r="I23">
            <v>65</v>
          </cell>
          <cell r="J23">
            <v>572.41999999999996</v>
          </cell>
          <cell r="K23">
            <v>60.48</v>
          </cell>
          <cell r="L23">
            <v>576011</v>
          </cell>
        </row>
        <row r="24">
          <cell r="C24">
            <v>22</v>
          </cell>
          <cell r="D24">
            <v>45733.198611111111</v>
          </cell>
          <cell r="E24">
            <v>45733.217361111114</v>
          </cell>
          <cell r="F24" t="str">
            <v>GCI0I94</v>
          </cell>
          <cell r="G24" t="str">
            <v>CARGO POLO COMERCIO, LOGISTICA E TRANSPORTE</v>
          </cell>
          <cell r="H24" t="str">
            <v>CORRIENTES</v>
          </cell>
          <cell r="I24">
            <v>66</v>
          </cell>
          <cell r="J24">
            <v>563.98</v>
          </cell>
          <cell r="K24">
            <v>67.13</v>
          </cell>
          <cell r="L24">
            <v>576013</v>
          </cell>
        </row>
        <row r="25">
          <cell r="C25">
            <v>23</v>
          </cell>
          <cell r="D25">
            <v>45733.534722222219</v>
          </cell>
          <cell r="E25">
            <v>45733.555555555555</v>
          </cell>
          <cell r="F25" t="str">
            <v>GGQ0E23</v>
          </cell>
          <cell r="G25" t="str">
            <v>CARGO POLO COMERCIO, LOGISTICA E TRANSPORTE</v>
          </cell>
          <cell r="H25" t="str">
            <v>CORRIENTES</v>
          </cell>
          <cell r="I25">
            <v>66</v>
          </cell>
          <cell r="J25">
            <v>563.95000000000005</v>
          </cell>
          <cell r="K25">
            <v>51.21</v>
          </cell>
          <cell r="L25">
            <v>576014</v>
          </cell>
        </row>
        <row r="26">
          <cell r="C26">
            <v>24</v>
          </cell>
          <cell r="D26">
            <v>45733.504861111112</v>
          </cell>
          <cell r="E26">
            <v>45733.53402777778</v>
          </cell>
          <cell r="F26" t="str">
            <v>TJH6G31</v>
          </cell>
          <cell r="G26" t="str">
            <v>CARGO POLO COMERCIO, LOGISTICA E TRANSPORTE</v>
          </cell>
          <cell r="H26" t="str">
            <v>CORRIENTES</v>
          </cell>
          <cell r="I26">
            <v>65</v>
          </cell>
          <cell r="J26">
            <v>572.38</v>
          </cell>
          <cell r="K26">
            <v>61.76</v>
          </cell>
          <cell r="L26">
            <v>576015</v>
          </cell>
        </row>
        <row r="27">
          <cell r="C27">
            <v>25</v>
          </cell>
          <cell r="D27">
            <v>45733.90347222222</v>
          </cell>
          <cell r="E27">
            <v>45733.943749999999</v>
          </cell>
          <cell r="F27" t="str">
            <v>TJP7I29</v>
          </cell>
          <cell r="G27" t="str">
            <v>CARGO POLO COMERCIO, LOGISTICA E TRANSPORTE</v>
          </cell>
          <cell r="H27" t="str">
            <v>CORRIENTES</v>
          </cell>
          <cell r="I27">
            <v>66</v>
          </cell>
          <cell r="J27">
            <v>564.01</v>
          </cell>
          <cell r="K27">
            <v>63.12</v>
          </cell>
          <cell r="L27">
            <v>576016</v>
          </cell>
        </row>
        <row r="28">
          <cell r="C28">
            <v>26</v>
          </cell>
          <cell r="D28">
            <v>45733.821527777778</v>
          </cell>
          <cell r="E28">
            <v>45733.886111111111</v>
          </cell>
          <cell r="F28" t="str">
            <v>TIP8H46</v>
          </cell>
          <cell r="G28" t="str">
            <v>CARGO POLO COMERCIO, LOGISTICA E TRANSPORTE</v>
          </cell>
          <cell r="H28" t="str">
            <v>CORRIENTES</v>
          </cell>
          <cell r="I28">
            <v>66</v>
          </cell>
          <cell r="J28">
            <v>563.89</v>
          </cell>
          <cell r="K28">
            <v>66.13</v>
          </cell>
          <cell r="L28">
            <v>576017</v>
          </cell>
        </row>
        <row r="29">
          <cell r="C29">
            <v>27</v>
          </cell>
          <cell r="D29">
            <v>45734.323611111111</v>
          </cell>
          <cell r="E29">
            <v>45734.367361111108</v>
          </cell>
          <cell r="F29" t="str">
            <v>TIT2G16</v>
          </cell>
          <cell r="G29" t="str">
            <v>CARGO POLO COMERCIO, LOGISTICA E TRANSPORTE</v>
          </cell>
          <cell r="H29" t="str">
            <v>CORRIENTES</v>
          </cell>
          <cell r="I29">
            <v>65</v>
          </cell>
          <cell r="J29">
            <v>572.38</v>
          </cell>
          <cell r="K29">
            <v>60.03</v>
          </cell>
          <cell r="L29">
            <v>576020</v>
          </cell>
        </row>
        <row r="30">
          <cell r="C30">
            <v>28</v>
          </cell>
          <cell r="D30">
            <v>45733.981944444444</v>
          </cell>
          <cell r="E30">
            <v>45733.993055555555</v>
          </cell>
          <cell r="F30" t="str">
            <v>GBV8C54</v>
          </cell>
          <cell r="G30" t="str">
            <v>CARGO POLO COMERCIO, LOGISTICA E TRANSPORTE</v>
          </cell>
          <cell r="H30" t="str">
            <v>CORRIENTES</v>
          </cell>
          <cell r="I30">
            <v>65</v>
          </cell>
          <cell r="J30">
            <v>572.36</v>
          </cell>
          <cell r="K30">
            <v>50.79</v>
          </cell>
          <cell r="L30">
            <v>576080</v>
          </cell>
        </row>
        <row r="31">
          <cell r="C31">
            <v>29</v>
          </cell>
          <cell r="D31">
            <v>45733.820833333331</v>
          </cell>
          <cell r="E31">
            <v>45733.873611111114</v>
          </cell>
          <cell r="F31" t="str">
            <v>GBT6J97</v>
          </cell>
          <cell r="G31" t="str">
            <v>CARGO POLO COMERCIO, LOGISTICA E TRANSPORTE</v>
          </cell>
          <cell r="H31" t="str">
            <v>CORRIENTES</v>
          </cell>
          <cell r="I31">
            <v>66</v>
          </cell>
          <cell r="J31">
            <v>563.98</v>
          </cell>
          <cell r="K31">
            <v>50.64</v>
          </cell>
          <cell r="L31">
            <v>576024</v>
          </cell>
        </row>
        <row r="32">
          <cell r="C32">
            <v>30</v>
          </cell>
          <cell r="D32">
            <v>45734.3125</v>
          </cell>
          <cell r="E32">
            <v>45734.35</v>
          </cell>
          <cell r="F32" t="str">
            <v>TIO6E45</v>
          </cell>
          <cell r="G32" t="str">
            <v>CARGO POLO COMERCIO, LOGISTICA E TRANSPORTE</v>
          </cell>
          <cell r="H32" t="str">
            <v>CORRIENTES</v>
          </cell>
          <cell r="I32">
            <v>66</v>
          </cell>
          <cell r="J32">
            <v>564.02</v>
          </cell>
          <cell r="K32">
            <v>63.65</v>
          </cell>
          <cell r="L32">
            <v>576025</v>
          </cell>
        </row>
        <row r="33">
          <cell r="C33">
            <v>31</v>
          </cell>
          <cell r="D33">
            <v>45733.779861111114</v>
          </cell>
          <cell r="E33">
            <v>45733.831250000003</v>
          </cell>
          <cell r="F33" t="str">
            <v>GHB1B84</v>
          </cell>
          <cell r="G33" t="str">
            <v>CARGO POLO COMERCIO, LOGISTICA E TRANSPORTE</v>
          </cell>
          <cell r="H33" t="str">
            <v>CORRIENTES</v>
          </cell>
          <cell r="I33">
            <v>65</v>
          </cell>
          <cell r="J33">
            <v>572.38</v>
          </cell>
          <cell r="K33">
            <v>55.61</v>
          </cell>
          <cell r="L33">
            <v>576026</v>
          </cell>
        </row>
        <row r="34">
          <cell r="C34">
            <v>32</v>
          </cell>
          <cell r="D34">
            <v>45734.152083333334</v>
          </cell>
          <cell r="E34">
            <v>45734.185416666667</v>
          </cell>
          <cell r="F34" t="str">
            <v>TJC1F78</v>
          </cell>
          <cell r="G34" t="str">
            <v>CARGO POLO COMERCIO, LOGISTICA E TRANSPORTE</v>
          </cell>
          <cell r="H34" t="str">
            <v>CORRIENTES</v>
          </cell>
          <cell r="I34">
            <v>66</v>
          </cell>
          <cell r="J34">
            <v>563.96</v>
          </cell>
          <cell r="K34">
            <v>67.7</v>
          </cell>
          <cell r="L34">
            <v>576027</v>
          </cell>
        </row>
        <row r="35">
          <cell r="C35">
            <v>33</v>
          </cell>
          <cell r="D35">
            <v>45734.090277777781</v>
          </cell>
          <cell r="E35">
            <v>45734.122916666667</v>
          </cell>
          <cell r="F35" t="str">
            <v>GDW8E68</v>
          </cell>
          <cell r="G35" t="str">
            <v>CARGO POLO COMERCIO, LOGISTICA E TRANSPORTE</v>
          </cell>
          <cell r="H35" t="str">
            <v>CORRIENTES</v>
          </cell>
          <cell r="I35">
            <v>66</v>
          </cell>
          <cell r="J35">
            <v>564.04999999999995</v>
          </cell>
          <cell r="K35">
            <v>58.63</v>
          </cell>
          <cell r="L35">
            <v>576028</v>
          </cell>
        </row>
        <row r="36">
          <cell r="C36">
            <v>34</v>
          </cell>
          <cell r="D36">
            <v>45734.553472222222</v>
          </cell>
          <cell r="E36">
            <v>45734.587500000001</v>
          </cell>
          <cell r="F36" t="str">
            <v>TMH7E74</v>
          </cell>
          <cell r="G36" t="str">
            <v>CARGO POLO COMERCIO, LOGISTICA E TRANSPORTE</v>
          </cell>
          <cell r="H36" t="str">
            <v>CORRIENTES</v>
          </cell>
          <cell r="I36">
            <v>65</v>
          </cell>
          <cell r="J36">
            <v>572.41</v>
          </cell>
          <cell r="K36">
            <v>62.63</v>
          </cell>
          <cell r="L36">
            <v>576041</v>
          </cell>
        </row>
        <row r="37">
          <cell r="C37">
            <v>35</v>
          </cell>
          <cell r="D37">
            <v>45735.538888888892</v>
          </cell>
          <cell r="E37">
            <v>45735.569444444445</v>
          </cell>
          <cell r="F37" t="str">
            <v>GCQ8I34</v>
          </cell>
          <cell r="G37" t="str">
            <v>CARGO POLO COMERCIO, LOGISTICA E TRANSPORTE</v>
          </cell>
          <cell r="H37" t="str">
            <v>CORRIENTES</v>
          </cell>
          <cell r="I37">
            <v>65</v>
          </cell>
          <cell r="J37">
            <v>572.47</v>
          </cell>
          <cell r="K37">
            <v>53.54</v>
          </cell>
          <cell r="L37">
            <v>576119</v>
          </cell>
        </row>
        <row r="38">
          <cell r="C38">
            <v>36</v>
          </cell>
          <cell r="D38">
            <v>45734.847222222219</v>
          </cell>
          <cell r="E38">
            <v>45734.878472222219</v>
          </cell>
          <cell r="F38" t="str">
            <v>TLB7A08</v>
          </cell>
          <cell r="G38" t="str">
            <v>CARGO POLO COMERCIO, LOGISTICA E TRANSPORTE</v>
          </cell>
          <cell r="H38" t="str">
            <v>CORRIENTES</v>
          </cell>
          <cell r="I38">
            <v>66</v>
          </cell>
          <cell r="J38">
            <v>563.9</v>
          </cell>
          <cell r="K38">
            <v>66.040000000000006</v>
          </cell>
          <cell r="L38">
            <v>576038</v>
          </cell>
        </row>
        <row r="39">
          <cell r="C39">
            <v>37</v>
          </cell>
          <cell r="D39">
            <v>45735.15625</v>
          </cell>
          <cell r="E39">
            <v>45735.181944444441</v>
          </cell>
          <cell r="F39" t="str">
            <v>TKD2H85</v>
          </cell>
          <cell r="G39" t="str">
            <v>CARGO POLO COMERCIO, LOGISTICA E TRANSPORTE</v>
          </cell>
          <cell r="H39" t="str">
            <v>CORRIENTES</v>
          </cell>
          <cell r="I39">
            <v>66</v>
          </cell>
          <cell r="J39">
            <v>564.03</v>
          </cell>
          <cell r="K39">
            <v>64.11</v>
          </cell>
          <cell r="L39">
            <v>576039</v>
          </cell>
        </row>
        <row r="40">
          <cell r="C40">
            <v>38</v>
          </cell>
          <cell r="D40">
            <v>45734.64166666667</v>
          </cell>
          <cell r="E40">
            <v>45734.675694444442</v>
          </cell>
          <cell r="F40" t="str">
            <v>GDR0J83</v>
          </cell>
          <cell r="G40" t="str">
            <v>CARGO POLO COMERCIO, LOGISTICA E TRANSPORTE</v>
          </cell>
          <cell r="H40" t="str">
            <v>CORRIENTES</v>
          </cell>
          <cell r="I40">
            <v>65</v>
          </cell>
          <cell r="J40">
            <v>572.4</v>
          </cell>
          <cell r="K40">
            <v>51.59</v>
          </cell>
          <cell r="L40">
            <v>576040</v>
          </cell>
        </row>
        <row r="41">
          <cell r="C41">
            <v>39</v>
          </cell>
          <cell r="D41">
            <v>45735.001388888886</v>
          </cell>
          <cell r="E41">
            <v>45735.02847222222</v>
          </cell>
          <cell r="F41" t="str">
            <v>GBD8F51</v>
          </cell>
          <cell r="G41" t="str">
            <v>CARGO POLO COMERCIO, LOGISTICA E TRANSPORTE</v>
          </cell>
          <cell r="H41" t="str">
            <v>CORRIENTES</v>
          </cell>
          <cell r="I41">
            <v>66</v>
          </cell>
          <cell r="J41">
            <v>563.9</v>
          </cell>
          <cell r="K41">
            <v>60.17</v>
          </cell>
          <cell r="L41">
            <v>576043</v>
          </cell>
        </row>
        <row r="42">
          <cell r="C42">
            <v>40</v>
          </cell>
          <cell r="D42">
            <v>45735.154166666667</v>
          </cell>
          <cell r="E42">
            <v>45735.175000000003</v>
          </cell>
          <cell r="F42" t="str">
            <v>GDW4J22</v>
          </cell>
          <cell r="G42" t="str">
            <v>CARGO POLO COMERCIO, LOGISTICA E TRANSPORTE</v>
          </cell>
          <cell r="H42" t="str">
            <v>CORRIENTES</v>
          </cell>
          <cell r="I42">
            <v>65</v>
          </cell>
          <cell r="J42">
            <v>572.24</v>
          </cell>
          <cell r="K42">
            <v>50.87</v>
          </cell>
          <cell r="L42">
            <v>576115</v>
          </cell>
        </row>
        <row r="43">
          <cell r="C43">
            <v>41</v>
          </cell>
          <cell r="D43">
            <v>45735.013888888891</v>
          </cell>
          <cell r="E43">
            <v>45735.034722222219</v>
          </cell>
          <cell r="F43" t="str">
            <v>TLZ0C54</v>
          </cell>
          <cell r="G43" t="str">
            <v>CARGO POLO COMERCIO, LOGISTICA E TRANSPORTE</v>
          </cell>
          <cell r="H43" t="str">
            <v>CORRIENTES</v>
          </cell>
          <cell r="I43">
            <v>66</v>
          </cell>
          <cell r="J43">
            <v>563.95000000000005</v>
          </cell>
          <cell r="K43">
            <v>67.400000000000006</v>
          </cell>
          <cell r="L43">
            <v>576048</v>
          </cell>
        </row>
        <row r="44">
          <cell r="C44">
            <v>42</v>
          </cell>
          <cell r="D44">
            <v>45734.997916666667</v>
          </cell>
          <cell r="E44">
            <v>45735.022222222222</v>
          </cell>
          <cell r="F44" t="str">
            <v>TJO0J47</v>
          </cell>
          <cell r="G44" t="str">
            <v>CARGO POLO COMERCIO, LOGISTICA E TRANSPORTE</v>
          </cell>
          <cell r="H44" t="str">
            <v>CORRIENTES</v>
          </cell>
          <cell r="I44">
            <v>66</v>
          </cell>
          <cell r="J44">
            <v>563.99</v>
          </cell>
          <cell r="K44">
            <v>68.53</v>
          </cell>
          <cell r="L44">
            <v>576053</v>
          </cell>
        </row>
        <row r="45">
          <cell r="C45">
            <v>43</v>
          </cell>
          <cell r="D45">
            <v>45734.956250000003</v>
          </cell>
          <cell r="E45">
            <v>45734.984027777777</v>
          </cell>
          <cell r="F45" t="str">
            <v>STF3H31</v>
          </cell>
          <cell r="G45" t="str">
            <v>CARGO POLO COMERCIO, LOGISTICA E TRANSPORTE</v>
          </cell>
          <cell r="H45" t="str">
            <v>CORRIENTES</v>
          </cell>
          <cell r="I45">
            <v>66</v>
          </cell>
          <cell r="J45">
            <v>563.97</v>
          </cell>
          <cell r="K45">
            <v>67.38</v>
          </cell>
          <cell r="L45">
            <v>576054</v>
          </cell>
        </row>
        <row r="46">
          <cell r="C46">
            <v>44</v>
          </cell>
          <cell r="D46">
            <v>45735.052083333336</v>
          </cell>
          <cell r="E46">
            <v>45735.064583333333</v>
          </cell>
          <cell r="F46" t="str">
            <v>TKV7C97</v>
          </cell>
          <cell r="G46" t="str">
            <v>CARGO POLO COMERCIO, LOGISTICA E TRANSPORTE</v>
          </cell>
          <cell r="H46" t="str">
            <v>CORRIENTES</v>
          </cell>
          <cell r="I46">
            <v>66</v>
          </cell>
          <cell r="J46">
            <v>563.86</v>
          </cell>
          <cell r="K46">
            <v>63.65</v>
          </cell>
          <cell r="L46">
            <v>576114</v>
          </cell>
        </row>
        <row r="47">
          <cell r="C47">
            <v>45</v>
          </cell>
          <cell r="D47">
            <v>45735.685416666667</v>
          </cell>
          <cell r="E47">
            <v>45735.76458333333</v>
          </cell>
          <cell r="F47" t="str">
            <v>GIE5D75</v>
          </cell>
          <cell r="G47" t="str">
            <v>CARGO POLO COMERCIO, LOGISTICA E TRANSPORTE</v>
          </cell>
          <cell r="H47" t="str">
            <v>CORRIENTES</v>
          </cell>
          <cell r="I47">
            <v>66</v>
          </cell>
          <cell r="J47">
            <v>563.91</v>
          </cell>
          <cell r="K47">
            <v>65.33</v>
          </cell>
          <cell r="L47">
            <v>576055</v>
          </cell>
        </row>
        <row r="48">
          <cell r="C48">
            <v>46</v>
          </cell>
          <cell r="D48">
            <v>45735.09375</v>
          </cell>
          <cell r="E48">
            <v>45735.125</v>
          </cell>
          <cell r="F48" t="str">
            <v>TKP5I30</v>
          </cell>
          <cell r="G48" t="str">
            <v>CARGO POLO COMERCIO, LOGISTICA E TRANSPORTE</v>
          </cell>
          <cell r="H48" t="str">
            <v>CORRIENTES</v>
          </cell>
          <cell r="I48">
            <v>66</v>
          </cell>
          <cell r="J48">
            <v>564.02</v>
          </cell>
          <cell r="K48">
            <v>66.540000000000006</v>
          </cell>
          <cell r="L48">
            <v>576056</v>
          </cell>
        </row>
        <row r="49">
          <cell r="C49">
            <v>47</v>
          </cell>
          <cell r="D49">
            <v>45735.742361111108</v>
          </cell>
          <cell r="E49">
            <v>45735.773611111108</v>
          </cell>
          <cell r="F49" t="str">
            <v>FVF0F64</v>
          </cell>
          <cell r="G49" t="str">
            <v>CARGO POLO COMERCIO, LOGISTICA E TRANSPORTE</v>
          </cell>
          <cell r="H49" t="str">
            <v>CORRIENTES</v>
          </cell>
          <cell r="I49">
            <v>68</v>
          </cell>
          <cell r="J49">
            <v>580.99</v>
          </cell>
          <cell r="K49">
            <v>49.33</v>
          </cell>
          <cell r="L49">
            <v>576057</v>
          </cell>
        </row>
        <row r="50">
          <cell r="C50">
            <v>48</v>
          </cell>
          <cell r="D50">
            <v>45735.543749999997</v>
          </cell>
          <cell r="E50">
            <v>45735.579861111109</v>
          </cell>
          <cell r="F50" t="str">
            <v>GJL7C45</v>
          </cell>
          <cell r="G50" t="str">
            <v>CARGO POLO COMERCIO, LOGISTICA E TRANSPORTE</v>
          </cell>
          <cell r="H50" t="str">
            <v>CORRIENTES</v>
          </cell>
          <cell r="I50">
            <v>66</v>
          </cell>
          <cell r="J50">
            <v>564.07000000000005</v>
          </cell>
          <cell r="K50">
            <v>48.15</v>
          </cell>
          <cell r="L50">
            <v>576059</v>
          </cell>
        </row>
        <row r="51">
          <cell r="C51">
            <v>49</v>
          </cell>
          <cell r="D51">
            <v>45735.519444444442</v>
          </cell>
          <cell r="E51">
            <v>45735.552777777775</v>
          </cell>
          <cell r="F51" t="str">
            <v>TJR7C32</v>
          </cell>
          <cell r="G51" t="str">
            <v>CARGO POLO COMERCIO, LOGISTICA E TRANSPORTE</v>
          </cell>
          <cell r="H51" t="str">
            <v>CORRIENTES</v>
          </cell>
          <cell r="I51">
            <v>66</v>
          </cell>
          <cell r="J51">
            <v>563.98</v>
          </cell>
          <cell r="K51">
            <v>56.58</v>
          </cell>
          <cell r="L51">
            <v>576063</v>
          </cell>
        </row>
        <row r="52">
          <cell r="C52">
            <v>50</v>
          </cell>
          <cell r="D52">
            <v>45735.738888888889</v>
          </cell>
          <cell r="E52">
            <v>45735.770138888889</v>
          </cell>
          <cell r="F52" t="str">
            <v>GCI0I94</v>
          </cell>
          <cell r="G52" t="str">
            <v>CARGO POLO COMERCIO, LOGISTICA E TRANSPORTE</v>
          </cell>
          <cell r="H52" t="str">
            <v>CORRIENTES</v>
          </cell>
          <cell r="I52">
            <v>68</v>
          </cell>
          <cell r="J52">
            <v>580.97</v>
          </cell>
          <cell r="K52">
            <v>56.87</v>
          </cell>
          <cell r="L52">
            <v>576064</v>
          </cell>
        </row>
        <row r="53">
          <cell r="C53">
            <v>51</v>
          </cell>
          <cell r="D53">
            <v>45735.693749999999</v>
          </cell>
          <cell r="E53">
            <v>45735.731944444444</v>
          </cell>
          <cell r="F53" t="str">
            <v>FNI6A13</v>
          </cell>
          <cell r="G53" t="str">
            <v>CARGO POLO COMERCIO, LOGISTICA E TRANSPORTE</v>
          </cell>
          <cell r="H53" t="str">
            <v>CORRIENTES</v>
          </cell>
          <cell r="I53">
            <v>65</v>
          </cell>
          <cell r="J53">
            <v>572.37</v>
          </cell>
          <cell r="K53">
            <v>54.37</v>
          </cell>
          <cell r="L53">
            <v>576060</v>
          </cell>
        </row>
        <row r="54">
          <cell r="C54">
            <v>53</v>
          </cell>
          <cell r="D54">
            <v>45735.76458333333</v>
          </cell>
          <cell r="E54">
            <v>45735.804861111108</v>
          </cell>
          <cell r="F54" t="str">
            <v>GCR4H22</v>
          </cell>
          <cell r="G54" t="str">
            <v>CARGO POLO COMERCIO, LOGISTICA E TRANSPORTE</v>
          </cell>
          <cell r="H54" t="str">
            <v>CORRIENTES</v>
          </cell>
          <cell r="I54">
            <v>68</v>
          </cell>
          <cell r="J54">
            <v>580.92999999999995</v>
          </cell>
          <cell r="K54">
            <v>47.51</v>
          </cell>
          <cell r="L54">
            <v>576061</v>
          </cell>
        </row>
        <row r="55">
          <cell r="C55">
            <v>54</v>
          </cell>
          <cell r="D55">
            <v>45736.036111111112</v>
          </cell>
          <cell r="E55">
            <v>45736.063194444447</v>
          </cell>
          <cell r="F55" t="str">
            <v>TKD9G90</v>
          </cell>
          <cell r="G55" t="str">
            <v>CARGO POLO COMERCIO, LOGISTICA E TRANSPORTE</v>
          </cell>
          <cell r="H55" t="str">
            <v>CORRIENTES</v>
          </cell>
          <cell r="I55">
            <v>68</v>
          </cell>
          <cell r="J55">
            <v>580.96</v>
          </cell>
          <cell r="K55">
            <v>56.82</v>
          </cell>
          <cell r="L55">
            <v>576062</v>
          </cell>
        </row>
        <row r="56">
          <cell r="C56">
            <v>55</v>
          </cell>
          <cell r="D56">
            <v>45735.754861111112</v>
          </cell>
          <cell r="E56">
            <v>45735.803472222222</v>
          </cell>
          <cell r="F56" t="str">
            <v>TMJ2A92</v>
          </cell>
          <cell r="G56" t="str">
            <v>CARGO POLO COMERCIO, LOGISTICA E TRANSPORTE</v>
          </cell>
          <cell r="H56" t="str">
            <v>CORRIENTES</v>
          </cell>
          <cell r="I56">
            <v>68</v>
          </cell>
          <cell r="J56">
            <v>580.95000000000005</v>
          </cell>
          <cell r="K56">
            <v>53.74</v>
          </cell>
          <cell r="L56">
            <v>576065</v>
          </cell>
        </row>
        <row r="57">
          <cell r="C57">
            <v>89</v>
          </cell>
          <cell r="D57">
            <v>45735.654861111114</v>
          </cell>
          <cell r="E57">
            <v>45735.699305555558</v>
          </cell>
          <cell r="F57" t="str">
            <v>CHO9J86</v>
          </cell>
          <cell r="G57" t="str">
            <v>EXPRESSO NEPOMUCENO S/A</v>
          </cell>
          <cell r="H57" t="str">
            <v>CORRIENTES</v>
          </cell>
          <cell r="I57">
            <v>65</v>
          </cell>
          <cell r="J57">
            <v>572.28</v>
          </cell>
          <cell r="K57">
            <v>61.77</v>
          </cell>
          <cell r="L57">
            <v>576004</v>
          </cell>
        </row>
        <row r="58">
          <cell r="C58">
            <v>90</v>
          </cell>
          <cell r="D58">
            <v>45735.894444444442</v>
          </cell>
          <cell r="E58">
            <v>45735.956250000003</v>
          </cell>
          <cell r="F58" t="str">
            <v>CQV8I24</v>
          </cell>
          <cell r="G58" t="str">
            <v>EXPRESSO NEPOMUCENO S/A</v>
          </cell>
          <cell r="H58" t="str">
            <v>CORRIENTES</v>
          </cell>
          <cell r="I58">
            <v>66</v>
          </cell>
          <cell r="J58">
            <v>564.01</v>
          </cell>
          <cell r="K58">
            <v>72.64</v>
          </cell>
          <cell r="L58">
            <v>576120</v>
          </cell>
        </row>
        <row r="59">
          <cell r="C59">
            <v>91</v>
          </cell>
          <cell r="D59">
            <v>45736.209027777775</v>
          </cell>
          <cell r="E59">
            <v>45736.257638888892</v>
          </cell>
          <cell r="F59" t="str">
            <v>CPN4A57</v>
          </cell>
          <cell r="G59" t="str">
            <v>EXPRESSO NEPOMUCENO S/A</v>
          </cell>
          <cell r="H59" t="str">
            <v>CORRIENTES</v>
          </cell>
          <cell r="I59">
            <v>66</v>
          </cell>
          <cell r="J59">
            <v>563.87</v>
          </cell>
          <cell r="K59">
            <v>72.8</v>
          </cell>
          <cell r="L59">
            <v>576007</v>
          </cell>
        </row>
        <row r="60">
          <cell r="C60">
            <v>92</v>
          </cell>
          <cell r="D60">
            <v>45734.613194444442</v>
          </cell>
          <cell r="E60">
            <v>45734.661111111112</v>
          </cell>
          <cell r="F60" t="str">
            <v>CFZ4F67</v>
          </cell>
          <cell r="G60" t="str">
            <v>EXPRESSO NEPOMUCENO S/A</v>
          </cell>
          <cell r="H60" t="str">
            <v>CORRIENTES</v>
          </cell>
          <cell r="I60">
            <v>65</v>
          </cell>
          <cell r="J60">
            <v>572.30999999999995</v>
          </cell>
          <cell r="K60">
            <v>55.18</v>
          </cell>
          <cell r="L60">
            <v>576105</v>
          </cell>
        </row>
        <row r="61">
          <cell r="C61">
            <v>93</v>
          </cell>
          <cell r="D61">
            <v>45735.397916666669</v>
          </cell>
          <cell r="E61">
            <v>45735.415972222225</v>
          </cell>
          <cell r="F61" t="str">
            <v>FAF6B34</v>
          </cell>
          <cell r="G61" t="str">
            <v>EXPRESSO NEPOMUCENO S/A</v>
          </cell>
          <cell r="H61" t="str">
            <v>CORRIENTES</v>
          </cell>
          <cell r="I61">
            <v>65</v>
          </cell>
          <cell r="J61">
            <v>572.25</v>
          </cell>
          <cell r="K61">
            <v>57.37</v>
          </cell>
          <cell r="L61">
            <v>576117</v>
          </cell>
        </row>
        <row r="62">
          <cell r="C62">
            <v>94</v>
          </cell>
          <cell r="D62">
            <v>45733.774305555555</v>
          </cell>
          <cell r="E62">
            <v>45733.823611111111</v>
          </cell>
          <cell r="F62" t="str">
            <v>BSZ4I92</v>
          </cell>
          <cell r="G62" t="str">
            <v>EXPRESSO NEPOMUCENO S/A</v>
          </cell>
          <cell r="H62" t="str">
            <v>CORRIENTES</v>
          </cell>
          <cell r="I62">
            <v>66</v>
          </cell>
          <cell r="J62">
            <v>563.89</v>
          </cell>
          <cell r="K62">
            <v>60.65</v>
          </cell>
          <cell r="L62">
            <v>576037</v>
          </cell>
        </row>
        <row r="63">
          <cell r="C63">
            <v>98</v>
          </cell>
          <cell r="D63">
            <v>45733.97152777778</v>
          </cell>
          <cell r="E63">
            <v>45734.005555555559</v>
          </cell>
          <cell r="F63" t="str">
            <v>CFZ4D73</v>
          </cell>
          <cell r="G63" t="str">
            <v>EXPRESSO NEPOMUCENO S/A</v>
          </cell>
          <cell r="H63" t="str">
            <v>CORRIENTES</v>
          </cell>
          <cell r="I63">
            <v>66</v>
          </cell>
          <cell r="J63">
            <v>563.92999999999995</v>
          </cell>
          <cell r="K63">
            <v>61.55</v>
          </cell>
          <cell r="L63">
            <v>576079</v>
          </cell>
        </row>
        <row r="64">
          <cell r="C64">
            <v>100</v>
          </cell>
          <cell r="D64">
            <v>45733.53125</v>
          </cell>
          <cell r="E64">
            <v>45733.595833333333</v>
          </cell>
          <cell r="F64" t="str">
            <v>CUM4B17</v>
          </cell>
          <cell r="G64" t="str">
            <v>EXPRESSO NEPOMUCENO S/A</v>
          </cell>
          <cell r="H64" t="str">
            <v>CORRIENTES</v>
          </cell>
          <cell r="I64">
            <v>66</v>
          </cell>
          <cell r="J64">
            <v>563.96</v>
          </cell>
          <cell r="K64">
            <v>56.99</v>
          </cell>
          <cell r="L64">
            <v>576035</v>
          </cell>
        </row>
        <row r="65">
          <cell r="C65">
            <v>102</v>
          </cell>
          <cell r="D65">
            <v>45733.324305555558</v>
          </cell>
          <cell r="E65">
            <v>45733.375</v>
          </cell>
          <cell r="F65" t="str">
            <v>BPO9E13</v>
          </cell>
          <cell r="G65" t="str">
            <v>EXPRESSO NEPOMUCENO S/A</v>
          </cell>
          <cell r="H65" t="str">
            <v>CORRIENTES</v>
          </cell>
          <cell r="I65">
            <v>66</v>
          </cell>
          <cell r="J65">
            <v>564</v>
          </cell>
          <cell r="K65">
            <v>60.39</v>
          </cell>
          <cell r="L65">
            <v>576034</v>
          </cell>
        </row>
        <row r="66">
          <cell r="C66">
            <v>103</v>
          </cell>
          <cell r="D66">
            <v>45733.729861111111</v>
          </cell>
          <cell r="E66">
            <v>45733.761111111111</v>
          </cell>
          <cell r="F66" t="str">
            <v>BPQ3G42</v>
          </cell>
          <cell r="G66" t="str">
            <v>EXPRESSO NEPOMUCENO S/A</v>
          </cell>
          <cell r="H66" t="str">
            <v>CORRIENTES</v>
          </cell>
          <cell r="I66">
            <v>66</v>
          </cell>
          <cell r="J66">
            <v>563.98</v>
          </cell>
          <cell r="K66">
            <v>68.3</v>
          </cell>
          <cell r="L66">
            <v>576072</v>
          </cell>
        </row>
        <row r="67">
          <cell r="C67">
            <v>105</v>
          </cell>
          <cell r="D67">
            <v>45734.613888888889</v>
          </cell>
          <cell r="E67">
            <v>45734.65</v>
          </cell>
          <cell r="F67" t="str">
            <v>BVT3F22</v>
          </cell>
          <cell r="G67" t="str">
            <v>EXPRESSO NEPOMUCENO S/A</v>
          </cell>
          <cell r="H67" t="str">
            <v>CORRIENTES</v>
          </cell>
          <cell r="I67">
            <v>66</v>
          </cell>
          <cell r="J67">
            <v>564.02</v>
          </cell>
          <cell r="K67">
            <v>59.43</v>
          </cell>
          <cell r="L67">
            <v>576106</v>
          </cell>
        </row>
        <row r="68">
          <cell r="C68">
            <v>106</v>
          </cell>
          <cell r="D68">
            <v>45736.746527777781</v>
          </cell>
          <cell r="E68">
            <v>45736.78402777778</v>
          </cell>
          <cell r="F68" t="str">
            <v>BXR5C96</v>
          </cell>
          <cell r="G68" t="str">
            <v>EXPRESSO NEPOMUCENO S/A</v>
          </cell>
          <cell r="H68" t="str">
            <v>CORRIENTES</v>
          </cell>
          <cell r="I68">
            <v>66</v>
          </cell>
          <cell r="J68">
            <v>564.04999999999995</v>
          </cell>
          <cell r="K68">
            <v>66.98</v>
          </cell>
          <cell r="L68">
            <v>576018</v>
          </cell>
        </row>
        <row r="69">
          <cell r="C69">
            <v>109</v>
          </cell>
          <cell r="D69">
            <v>45733.904861111114</v>
          </cell>
          <cell r="E69">
            <v>45733.959027777775</v>
          </cell>
          <cell r="F69" t="str">
            <v>BZA8E52</v>
          </cell>
          <cell r="G69" t="str">
            <v>EXPRESSO NEPOMUCENO S/A</v>
          </cell>
          <cell r="H69" t="str">
            <v>CORRIENTES</v>
          </cell>
          <cell r="I69">
            <v>66</v>
          </cell>
          <cell r="J69">
            <v>563.96</v>
          </cell>
          <cell r="K69">
            <v>55.82</v>
          </cell>
          <cell r="L69">
            <v>576032</v>
          </cell>
        </row>
        <row r="70">
          <cell r="C70">
            <v>111</v>
          </cell>
          <cell r="D70">
            <v>45734.495833333334</v>
          </cell>
          <cell r="E70">
            <v>45734.526388888888</v>
          </cell>
          <cell r="F70" t="str">
            <v>RUM8G20</v>
          </cell>
          <cell r="G70" t="str">
            <v>EXPRESSO NEPOMUCENO S/A</v>
          </cell>
          <cell r="H70" t="str">
            <v>CORRIENTES</v>
          </cell>
          <cell r="I70">
            <v>66</v>
          </cell>
          <cell r="J70">
            <v>563.91999999999996</v>
          </cell>
          <cell r="K70">
            <v>64.849999999999994</v>
          </cell>
          <cell r="L70">
            <v>576023</v>
          </cell>
        </row>
        <row r="71">
          <cell r="C71">
            <v>112</v>
          </cell>
          <cell r="D71">
            <v>45735.447916666664</v>
          </cell>
          <cell r="E71">
            <v>45735.509027777778</v>
          </cell>
          <cell r="F71" t="str">
            <v>DCU2B57</v>
          </cell>
          <cell r="G71" t="str">
            <v>EXPRESSO NEPOMUCENO S/A</v>
          </cell>
          <cell r="H71" t="str">
            <v>CORRIENTES</v>
          </cell>
          <cell r="I71">
            <v>65</v>
          </cell>
          <cell r="J71">
            <v>572.48</v>
          </cell>
          <cell r="K71">
            <v>55.6</v>
          </cell>
          <cell r="L71">
            <v>576022</v>
          </cell>
        </row>
        <row r="72">
          <cell r="C72">
            <v>115</v>
          </cell>
          <cell r="D72">
            <v>45734.569444444445</v>
          </cell>
          <cell r="E72">
            <v>45734.612500000003</v>
          </cell>
          <cell r="F72" t="str">
            <v>DMG6I52</v>
          </cell>
          <cell r="G72" t="str">
            <v>EXPRESSO NEPOMUCENO S/A</v>
          </cell>
          <cell r="H72" t="str">
            <v>CORRIENTES</v>
          </cell>
          <cell r="I72">
            <v>66</v>
          </cell>
          <cell r="J72">
            <v>563.91999999999996</v>
          </cell>
          <cell r="K72">
            <v>63.75</v>
          </cell>
          <cell r="L72">
            <v>576029</v>
          </cell>
        </row>
        <row r="73">
          <cell r="C73">
            <v>116</v>
          </cell>
          <cell r="D73">
            <v>45736.150694444441</v>
          </cell>
          <cell r="E73">
            <v>45736.189583333333</v>
          </cell>
          <cell r="F73" t="str">
            <v>RUM8G18</v>
          </cell>
          <cell r="G73" t="str">
            <v>EXPRESSO NEPOMUCENO S/A</v>
          </cell>
          <cell r="H73" t="str">
            <v>CORRIENTES</v>
          </cell>
          <cell r="I73">
            <v>66</v>
          </cell>
          <cell r="J73">
            <v>563.99</v>
          </cell>
          <cell r="K73">
            <v>64.7</v>
          </cell>
          <cell r="L73">
            <v>576031</v>
          </cell>
        </row>
        <row r="74">
          <cell r="C74">
            <v>120</v>
          </cell>
          <cell r="D74">
            <v>45735.459722222222</v>
          </cell>
          <cell r="E74">
            <v>45735.554166666669</v>
          </cell>
          <cell r="F74" t="str">
            <v>BZA5G07</v>
          </cell>
          <cell r="G74" t="str">
            <v>EXPRESSO NEPOMUCENO S/A</v>
          </cell>
          <cell r="H74" t="str">
            <v>CORRIENTES</v>
          </cell>
          <cell r="I74">
            <v>66</v>
          </cell>
          <cell r="J74">
            <v>563.97</v>
          </cell>
          <cell r="K74">
            <v>56.12</v>
          </cell>
          <cell r="L74">
            <v>576118</v>
          </cell>
        </row>
        <row r="75">
          <cell r="C75">
            <v>123</v>
          </cell>
          <cell r="D75">
            <v>45733.948611111111</v>
          </cell>
          <cell r="E75">
            <v>45733.986805555556</v>
          </cell>
          <cell r="F75" t="str">
            <v>RUM8G21</v>
          </cell>
          <cell r="G75" t="str">
            <v>EXPRESSO NEPOMUCENO S/A</v>
          </cell>
          <cell r="H75" t="str">
            <v>CORRIENTES</v>
          </cell>
          <cell r="I75">
            <v>65</v>
          </cell>
          <cell r="J75">
            <v>572.44000000000005</v>
          </cell>
          <cell r="K75">
            <v>48.18</v>
          </cell>
          <cell r="L75">
            <v>576030</v>
          </cell>
        </row>
        <row r="76">
          <cell r="C76">
            <v>125</v>
          </cell>
          <cell r="D76">
            <v>45736.35833333333</v>
          </cell>
          <cell r="E76">
            <v>45736.397222222222</v>
          </cell>
          <cell r="F76" t="str">
            <v>DGB8A61</v>
          </cell>
          <cell r="G76" t="str">
            <v>EXPRESSO NEPOMUCENO S/A</v>
          </cell>
          <cell r="H76" t="str">
            <v>CORRIENTES</v>
          </cell>
          <cell r="I76">
            <v>66</v>
          </cell>
          <cell r="J76">
            <v>563.95000000000005</v>
          </cell>
          <cell r="K76">
            <v>77.72</v>
          </cell>
          <cell r="L76">
            <v>576042</v>
          </cell>
        </row>
        <row r="77">
          <cell r="C77">
            <v>128</v>
          </cell>
          <cell r="D77">
            <v>45736.861805555556</v>
          </cell>
          <cell r="E77">
            <v>45736.930555555555</v>
          </cell>
          <cell r="F77" t="str">
            <v>BPO9E13</v>
          </cell>
          <cell r="G77" t="str">
            <v>EXPRESSO NEPOMUCENO S/A</v>
          </cell>
          <cell r="H77" t="str">
            <v>CORRIENTES</v>
          </cell>
          <cell r="I77">
            <v>68</v>
          </cell>
          <cell r="J77">
            <v>580.96</v>
          </cell>
          <cell r="K77">
            <v>62.07</v>
          </cell>
          <cell r="L77">
            <v>576066</v>
          </cell>
        </row>
        <row r="78">
          <cell r="C78">
            <v>129</v>
          </cell>
          <cell r="D78">
            <v>45736.645833333336</v>
          </cell>
          <cell r="E78">
            <v>45736.673611111109</v>
          </cell>
          <cell r="F78" t="str">
            <v>EXB8D23</v>
          </cell>
          <cell r="G78" t="str">
            <v>EXPRESSO NEPOMUCENO S/A</v>
          </cell>
          <cell r="H78" t="str">
            <v>CORRIENTES</v>
          </cell>
          <cell r="I78">
            <v>68</v>
          </cell>
          <cell r="J78">
            <v>581.09</v>
          </cell>
          <cell r="K78">
            <v>54.57</v>
          </cell>
          <cell r="L78">
            <v>576143</v>
          </cell>
        </row>
        <row r="79">
          <cell r="C79">
            <v>132</v>
          </cell>
          <cell r="D79">
            <v>45737.541666666664</v>
          </cell>
          <cell r="E79">
            <v>45737.652777777781</v>
          </cell>
          <cell r="F79" t="str">
            <v>BPQ3G42</v>
          </cell>
          <cell r="G79" t="str">
            <v>EXPRESSO NEPOMUCENO S/A</v>
          </cell>
          <cell r="H79" t="str">
            <v>CORRIENTES</v>
          </cell>
          <cell r="I79">
            <v>68</v>
          </cell>
          <cell r="J79">
            <v>580.92999999999995</v>
          </cell>
          <cell r="K79">
            <v>55.91</v>
          </cell>
          <cell r="L79">
            <v>576078</v>
          </cell>
        </row>
        <row r="80">
          <cell r="C80">
            <v>133</v>
          </cell>
          <cell r="D80">
            <v>45737.895138888889</v>
          </cell>
          <cell r="E80">
            <v>45737.927083333336</v>
          </cell>
          <cell r="F80" t="str">
            <v>BSZ4I92</v>
          </cell>
          <cell r="G80" t="str">
            <v>EXPRESSO NEPOMUCENO S/A</v>
          </cell>
          <cell r="H80" t="str">
            <v>CORRIENTES</v>
          </cell>
          <cell r="I80">
            <v>68</v>
          </cell>
          <cell r="J80">
            <v>580.99</v>
          </cell>
          <cell r="K80">
            <v>63.96</v>
          </cell>
          <cell r="L80">
            <v>576081</v>
          </cell>
        </row>
        <row r="81">
          <cell r="C81">
            <v>134</v>
          </cell>
          <cell r="D81">
            <v>45736.374305555553</v>
          </cell>
          <cell r="E81">
            <v>45736.418055555558</v>
          </cell>
          <cell r="F81" t="str">
            <v>SRI2J14</v>
          </cell>
          <cell r="G81" t="str">
            <v>JSL SA</v>
          </cell>
          <cell r="H81" t="str">
            <v>CORRIENTES</v>
          </cell>
          <cell r="I81">
            <v>68</v>
          </cell>
          <cell r="J81">
            <v>580.95000000000005</v>
          </cell>
          <cell r="K81">
            <v>55.84</v>
          </cell>
          <cell r="L81">
            <v>576131</v>
          </cell>
        </row>
        <row r="82">
          <cell r="C82">
            <v>135</v>
          </cell>
          <cell r="D82">
            <v>45736.927083333336</v>
          </cell>
          <cell r="E82">
            <v>45736.965277777781</v>
          </cell>
          <cell r="F82" t="str">
            <v>CFZ4D73</v>
          </cell>
          <cell r="G82" t="str">
            <v>EXPRESSO NEPOMUCENO S/A</v>
          </cell>
          <cell r="H82" t="str">
            <v>CORRIENTES</v>
          </cell>
          <cell r="I82">
            <v>68</v>
          </cell>
          <cell r="J82">
            <v>580.97</v>
          </cell>
          <cell r="K82">
            <v>63.36</v>
          </cell>
          <cell r="L82">
            <v>576087</v>
          </cell>
        </row>
        <row r="83">
          <cell r="C83">
            <v>136</v>
          </cell>
          <cell r="D83">
            <v>45736.482638888891</v>
          </cell>
          <cell r="E83">
            <v>45736.524305555555</v>
          </cell>
          <cell r="F83" t="str">
            <v>JBU9B60</v>
          </cell>
          <cell r="G83" t="str">
            <v>JSL SA</v>
          </cell>
          <cell r="H83" t="str">
            <v>CORRIENTES</v>
          </cell>
          <cell r="I83">
            <v>67</v>
          </cell>
          <cell r="J83">
            <v>563.94000000000005</v>
          </cell>
          <cell r="K83">
            <v>57.01</v>
          </cell>
          <cell r="L83">
            <v>576137</v>
          </cell>
        </row>
        <row r="84">
          <cell r="C84">
            <v>137</v>
          </cell>
          <cell r="D84">
            <v>45737.752083333333</v>
          </cell>
          <cell r="E84">
            <v>45737.790277777778</v>
          </cell>
          <cell r="F84" t="str">
            <v>RUM8G21</v>
          </cell>
          <cell r="G84" t="str">
            <v>EXPRESSO NEPOMUCENO S/A</v>
          </cell>
          <cell r="H84" t="str">
            <v>CORRIENTES</v>
          </cell>
          <cell r="I84">
            <v>66</v>
          </cell>
          <cell r="J84">
            <v>564.02</v>
          </cell>
          <cell r="K84">
            <v>71.150000000000006</v>
          </cell>
          <cell r="L84">
            <v>576086</v>
          </cell>
        </row>
        <row r="85">
          <cell r="C85">
            <v>138</v>
          </cell>
          <cell r="D85">
            <v>45738.338194444441</v>
          </cell>
          <cell r="E85">
            <v>45738.394444444442</v>
          </cell>
          <cell r="F85" t="str">
            <v>JBU8E15</v>
          </cell>
          <cell r="G85" t="str">
            <v>JSL SA</v>
          </cell>
          <cell r="H85" t="str">
            <v>CORRIENTES</v>
          </cell>
          <cell r="I85">
            <v>67</v>
          </cell>
          <cell r="J85">
            <v>563.89</v>
          </cell>
          <cell r="K85">
            <v>54.39</v>
          </cell>
          <cell r="L85">
            <v>576223</v>
          </cell>
        </row>
        <row r="86">
          <cell r="C86">
            <v>139</v>
          </cell>
          <cell r="D86">
            <v>45736.977777777778</v>
          </cell>
          <cell r="E86">
            <v>45737.004166666666</v>
          </cell>
          <cell r="F86" t="str">
            <v>JBU8D93</v>
          </cell>
          <cell r="G86" t="str">
            <v>JSL SA</v>
          </cell>
          <cell r="H86" t="str">
            <v>CORRIENTES</v>
          </cell>
          <cell r="I86">
            <v>68</v>
          </cell>
          <cell r="J86">
            <v>581.08000000000004</v>
          </cell>
          <cell r="K86">
            <v>56.24</v>
          </cell>
          <cell r="L86">
            <v>576164</v>
          </cell>
        </row>
        <row r="87">
          <cell r="C87">
            <v>140</v>
          </cell>
          <cell r="D87">
            <v>45736.810416666667</v>
          </cell>
          <cell r="E87">
            <v>45736.847222222219</v>
          </cell>
          <cell r="F87" t="str">
            <v>JBV7H61</v>
          </cell>
          <cell r="G87" t="str">
            <v>JSL SA</v>
          </cell>
          <cell r="H87" t="str">
            <v>CORRIENTES</v>
          </cell>
          <cell r="I87">
            <v>68</v>
          </cell>
          <cell r="J87">
            <v>581.12</v>
          </cell>
          <cell r="K87">
            <v>56.77</v>
          </cell>
          <cell r="L87">
            <v>576151</v>
          </cell>
        </row>
        <row r="88">
          <cell r="C88">
            <v>142</v>
          </cell>
          <cell r="D88">
            <v>45738.207638888889</v>
          </cell>
          <cell r="E88">
            <v>45738.242361111108</v>
          </cell>
          <cell r="F88" t="str">
            <v>CUM4B17</v>
          </cell>
          <cell r="G88" t="str">
            <v>EXPRESSO NEPOMUCENO S/A</v>
          </cell>
          <cell r="H88" t="str">
            <v>CORRIENTES</v>
          </cell>
          <cell r="I88">
            <v>65</v>
          </cell>
          <cell r="J88">
            <v>572.42999999999995</v>
          </cell>
          <cell r="K88">
            <v>50.12</v>
          </cell>
          <cell r="L88">
            <v>576215</v>
          </cell>
        </row>
        <row r="89">
          <cell r="C89">
            <v>143</v>
          </cell>
          <cell r="D89">
            <v>45737.645833333336</v>
          </cell>
          <cell r="E89">
            <v>45737.659722222219</v>
          </cell>
          <cell r="F89" t="str">
            <v>BUD4I63</v>
          </cell>
          <cell r="G89" t="str">
            <v>EXPRESSO NEPOMUCENO S/A</v>
          </cell>
          <cell r="H89" t="str">
            <v>CORRIENTES</v>
          </cell>
          <cell r="I89">
            <v>68</v>
          </cell>
          <cell r="J89">
            <v>580.89</v>
          </cell>
          <cell r="K89">
            <v>58.29</v>
          </cell>
          <cell r="L89">
            <v>576192</v>
          </cell>
        </row>
        <row r="90">
          <cell r="C90">
            <v>180</v>
          </cell>
          <cell r="D90">
            <v>45735.801388888889</v>
          </cell>
          <cell r="E90">
            <v>45735.852777777778</v>
          </cell>
          <cell r="F90" t="str">
            <v>FVP6B93</v>
          </cell>
          <cell r="G90" t="str">
            <v>CARGO POLO COMERCIO, LOGISTICA E TRANSPORTE</v>
          </cell>
          <cell r="H90" t="str">
            <v>CORRIENTES</v>
          </cell>
          <cell r="I90">
            <v>66</v>
          </cell>
          <cell r="J90">
            <v>563.98</v>
          </cell>
          <cell r="K90">
            <v>53.92</v>
          </cell>
          <cell r="L90">
            <v>576073</v>
          </cell>
        </row>
        <row r="91">
          <cell r="C91">
            <v>181</v>
          </cell>
          <cell r="D91">
            <v>45735.807638888888</v>
          </cell>
          <cell r="E91">
            <v>45735.881944444445</v>
          </cell>
          <cell r="F91" t="str">
            <v>GGQ0E23</v>
          </cell>
          <cell r="G91" t="str">
            <v>CARGO POLO COMERCIO, LOGISTICA E TRANSPORTE</v>
          </cell>
          <cell r="H91" t="str">
            <v>CORRIENTES</v>
          </cell>
          <cell r="I91">
            <v>68</v>
          </cell>
          <cell r="J91">
            <v>581.05999999999995</v>
          </cell>
          <cell r="K91">
            <v>53.54</v>
          </cell>
          <cell r="L91">
            <v>576067</v>
          </cell>
        </row>
        <row r="92">
          <cell r="C92">
            <v>182</v>
          </cell>
          <cell r="D92">
            <v>45736.063194444447</v>
          </cell>
          <cell r="E92">
            <v>45736.093055555553</v>
          </cell>
          <cell r="F92" t="str">
            <v>GHO0H65</v>
          </cell>
          <cell r="G92" t="str">
            <v>CARGO POLO COMERCIO, LOGISTICA E TRANSPORTE</v>
          </cell>
          <cell r="H92" t="str">
            <v>CORRIENTES</v>
          </cell>
          <cell r="I92">
            <v>68</v>
          </cell>
          <cell r="J92">
            <v>581.03</v>
          </cell>
          <cell r="K92">
            <v>58</v>
          </cell>
          <cell r="L92">
            <v>576068</v>
          </cell>
        </row>
        <row r="93">
          <cell r="C93">
            <v>183</v>
          </cell>
          <cell r="D93">
            <v>45736.059027777781</v>
          </cell>
          <cell r="E93">
            <v>45736.09375</v>
          </cell>
          <cell r="F93" t="str">
            <v>TKP5I53</v>
          </cell>
          <cell r="G93" t="str">
            <v>CARGO POLO COMERCIO, LOGISTICA E TRANSPORTE</v>
          </cell>
          <cell r="H93" t="str">
            <v>CORRIENTES</v>
          </cell>
          <cell r="I93">
            <v>68</v>
          </cell>
          <cell r="J93">
            <v>580.97</v>
          </cell>
          <cell r="K93">
            <v>60.02</v>
          </cell>
          <cell r="L93">
            <v>576077</v>
          </cell>
        </row>
        <row r="94">
          <cell r="C94">
            <v>184</v>
          </cell>
          <cell r="D94">
            <v>45736.058333333334</v>
          </cell>
          <cell r="E94">
            <v>45736.092361111114</v>
          </cell>
          <cell r="F94" t="str">
            <v>TJP7I29</v>
          </cell>
          <cell r="G94" t="str">
            <v>CARGO POLO COMERCIO, LOGISTICA E TRANSPORTE</v>
          </cell>
          <cell r="H94" t="str">
            <v>CORRIENTES</v>
          </cell>
          <cell r="I94">
            <v>68</v>
          </cell>
          <cell r="J94">
            <v>580.94000000000005</v>
          </cell>
          <cell r="K94">
            <v>63.5</v>
          </cell>
          <cell r="L94">
            <v>576082</v>
          </cell>
        </row>
        <row r="95">
          <cell r="C95">
            <v>185</v>
          </cell>
          <cell r="D95">
            <v>45736.392361111109</v>
          </cell>
          <cell r="E95">
            <v>45736.44027777778</v>
          </cell>
          <cell r="F95" t="str">
            <v>GBV8C54</v>
          </cell>
          <cell r="G95" t="str">
            <v>CARGO POLO COMERCIO, LOGISTICA E TRANSPORTE</v>
          </cell>
          <cell r="H95" t="str">
            <v>CORRIENTES</v>
          </cell>
          <cell r="I95">
            <v>68</v>
          </cell>
          <cell r="J95">
            <v>581.02</v>
          </cell>
          <cell r="K95">
            <v>61.34</v>
          </cell>
          <cell r="L95">
            <v>576083</v>
          </cell>
        </row>
        <row r="96">
          <cell r="C96">
            <v>186</v>
          </cell>
          <cell r="D96">
            <v>45736.453472222223</v>
          </cell>
          <cell r="E96">
            <v>45736.545138888891</v>
          </cell>
          <cell r="F96" t="str">
            <v>TJC1F78</v>
          </cell>
          <cell r="G96" t="str">
            <v>CARGO POLO COMERCIO, LOGISTICA E TRANSPORTE</v>
          </cell>
          <cell r="H96" t="str">
            <v>CORRIENTES</v>
          </cell>
          <cell r="I96">
            <v>68</v>
          </cell>
          <cell r="J96">
            <v>580.94000000000005</v>
          </cell>
          <cell r="K96">
            <v>59.92</v>
          </cell>
          <cell r="L96">
            <v>576085</v>
          </cell>
        </row>
        <row r="97">
          <cell r="C97">
            <v>187</v>
          </cell>
          <cell r="D97">
            <v>45738.836111111108</v>
          </cell>
          <cell r="E97">
            <v>45738.897916666669</v>
          </cell>
          <cell r="F97" t="str">
            <v>GDW8E68</v>
          </cell>
          <cell r="G97" t="str">
            <v>CARGO POLO COMERCIO, LOGISTICA E TRANSPORTE</v>
          </cell>
          <cell r="H97" t="str">
            <v>CORRIENTES</v>
          </cell>
          <cell r="I97">
            <v>65</v>
          </cell>
          <cell r="J97">
            <v>572.49</v>
          </cell>
          <cell r="K97">
            <v>63.32</v>
          </cell>
          <cell r="L97">
            <v>576103</v>
          </cell>
        </row>
        <row r="98">
          <cell r="C98">
            <v>188</v>
          </cell>
          <cell r="D98">
            <v>45736.372916666667</v>
          </cell>
          <cell r="E98">
            <v>45736.411805555559</v>
          </cell>
          <cell r="F98" t="str">
            <v>GHA2A44</v>
          </cell>
          <cell r="G98" t="str">
            <v>CARGO POLO COMERCIO, LOGISTICA E TRANSPORTE</v>
          </cell>
          <cell r="H98" t="str">
            <v>CORRIENTES</v>
          </cell>
          <cell r="I98">
            <v>68</v>
          </cell>
          <cell r="J98">
            <v>581.02</v>
          </cell>
          <cell r="K98">
            <v>55.85</v>
          </cell>
          <cell r="L98">
            <v>576097</v>
          </cell>
        </row>
        <row r="99">
          <cell r="C99">
            <v>189</v>
          </cell>
          <cell r="D99">
            <v>45736.884027777778</v>
          </cell>
          <cell r="E99">
            <v>45736.940972222219</v>
          </cell>
          <cell r="F99" t="str">
            <v>TIQ6G76</v>
          </cell>
          <cell r="G99" t="str">
            <v>CARGO POLO COMERCIO, LOGISTICA E TRANSPORTE</v>
          </cell>
          <cell r="H99" t="str">
            <v>CORRIENTES</v>
          </cell>
          <cell r="I99">
            <v>68</v>
          </cell>
          <cell r="J99">
            <v>580.99</v>
          </cell>
          <cell r="K99">
            <v>67.849999999999994</v>
          </cell>
          <cell r="L99">
            <v>576100</v>
          </cell>
        </row>
        <row r="100">
          <cell r="C100">
            <v>190</v>
          </cell>
          <cell r="D100">
            <v>45736.81527777778</v>
          </cell>
          <cell r="E100">
            <v>45736.851388888892</v>
          </cell>
          <cell r="F100" t="str">
            <v>TJH6G31</v>
          </cell>
          <cell r="G100" t="str">
            <v>CARGO POLO COMERCIO, LOGISTICA E TRANSPORTE</v>
          </cell>
          <cell r="H100" t="str">
            <v>CORRIENTES</v>
          </cell>
          <cell r="I100">
            <v>68</v>
          </cell>
          <cell r="J100">
            <v>580.99</v>
          </cell>
          <cell r="K100">
            <v>62.72</v>
          </cell>
          <cell r="L100">
            <v>576099</v>
          </cell>
        </row>
        <row r="101">
          <cell r="C101">
            <v>191</v>
          </cell>
          <cell r="D101">
            <v>45736.965277777781</v>
          </cell>
          <cell r="E101">
            <v>45736.994444444441</v>
          </cell>
          <cell r="F101" t="str">
            <v>GBT6J97</v>
          </cell>
          <cell r="G101" t="str">
            <v>CARGO POLO COMERCIO, LOGISTICA E TRANSPORTE</v>
          </cell>
          <cell r="H101" t="str">
            <v>CORRIENTES</v>
          </cell>
          <cell r="I101">
            <v>68</v>
          </cell>
          <cell r="J101">
            <v>580.99</v>
          </cell>
          <cell r="K101">
            <v>57.66</v>
          </cell>
          <cell r="L101">
            <v>576096</v>
          </cell>
        </row>
        <row r="102">
          <cell r="C102">
            <v>192</v>
          </cell>
          <cell r="D102">
            <v>45736.876388888886</v>
          </cell>
          <cell r="E102">
            <v>45736.924305555556</v>
          </cell>
          <cell r="F102" t="str">
            <v>TIT2G16</v>
          </cell>
          <cell r="G102" t="str">
            <v>CARGO POLO COMERCIO, LOGISTICA E TRANSPORTE</v>
          </cell>
          <cell r="H102" t="str">
            <v>CORRIENTES</v>
          </cell>
          <cell r="I102">
            <v>67</v>
          </cell>
          <cell r="J102">
            <v>563.96</v>
          </cell>
          <cell r="K102">
            <v>52.61</v>
          </cell>
          <cell r="L102">
            <v>576153</v>
          </cell>
        </row>
        <row r="103">
          <cell r="C103">
            <v>193</v>
          </cell>
          <cell r="D103">
            <v>45736.870138888888</v>
          </cell>
          <cell r="E103">
            <v>45736.90902777778</v>
          </cell>
          <cell r="F103" t="str">
            <v>GHB1B84</v>
          </cell>
          <cell r="G103" t="str">
            <v>CARGO POLO COMERCIO, LOGISTICA E TRANSPORTE</v>
          </cell>
          <cell r="H103" t="str">
            <v>CORRIENTES</v>
          </cell>
          <cell r="I103">
            <v>68</v>
          </cell>
          <cell r="J103">
            <v>580.97</v>
          </cell>
          <cell r="K103">
            <v>55.08</v>
          </cell>
          <cell r="L103">
            <v>576152</v>
          </cell>
        </row>
        <row r="104">
          <cell r="C104">
            <v>194</v>
          </cell>
          <cell r="D104">
            <v>45737.309027777781</v>
          </cell>
          <cell r="E104">
            <v>45737.341666666667</v>
          </cell>
          <cell r="F104" t="str">
            <v>TLB7A08</v>
          </cell>
          <cell r="G104" t="str">
            <v>CARGO POLO COMERCIO, LOGISTICA E TRANSPORTE</v>
          </cell>
          <cell r="H104" t="str">
            <v>CORRIENTES</v>
          </cell>
          <cell r="I104">
            <v>67</v>
          </cell>
          <cell r="J104">
            <v>563.92999999999995</v>
          </cell>
          <cell r="K104">
            <v>61.32</v>
          </cell>
          <cell r="L104">
            <v>576179</v>
          </cell>
        </row>
        <row r="105">
          <cell r="C105">
            <v>195</v>
          </cell>
          <cell r="D105">
            <v>45737.268055555556</v>
          </cell>
          <cell r="E105">
            <v>45737.29791666667</v>
          </cell>
          <cell r="F105" t="str">
            <v>GDR0J83</v>
          </cell>
          <cell r="G105" t="str">
            <v>CARGO POLO COMERCIO, LOGISTICA E TRANSPORTE</v>
          </cell>
          <cell r="H105" t="str">
            <v>CORRIENTES</v>
          </cell>
          <cell r="I105">
            <v>68</v>
          </cell>
          <cell r="J105">
            <v>581.01</v>
          </cell>
          <cell r="K105">
            <v>47.71</v>
          </cell>
          <cell r="L105">
            <v>576177</v>
          </cell>
        </row>
        <row r="106">
          <cell r="C106">
            <v>196</v>
          </cell>
          <cell r="D106">
            <v>45737.870833333334</v>
          </cell>
          <cell r="E106">
            <v>45737.908333333333</v>
          </cell>
          <cell r="F106" t="str">
            <v>TLQ5C33</v>
          </cell>
          <cell r="G106" t="str">
            <v>CARGO POLO COMERCIO, LOGISTICA E TRANSPORTE</v>
          </cell>
          <cell r="H106" t="str">
            <v>CORRIENTES</v>
          </cell>
          <cell r="I106">
            <v>68</v>
          </cell>
          <cell r="J106">
            <v>581.02</v>
          </cell>
          <cell r="K106">
            <v>54.8</v>
          </cell>
          <cell r="L106">
            <v>576206</v>
          </cell>
        </row>
        <row r="107">
          <cell r="C107">
            <v>197</v>
          </cell>
          <cell r="D107">
            <v>45737.308333333334</v>
          </cell>
          <cell r="E107">
            <v>45737.336805555555</v>
          </cell>
          <cell r="F107" t="str">
            <v>TJO0J47</v>
          </cell>
          <cell r="G107" t="str">
            <v>CARGO POLO COMERCIO, LOGISTICA E TRANSPORTE</v>
          </cell>
          <cell r="H107" t="str">
            <v>CORRIENTES</v>
          </cell>
          <cell r="I107">
            <v>68</v>
          </cell>
          <cell r="J107">
            <v>580.91</v>
          </cell>
          <cell r="K107">
            <v>54.26</v>
          </cell>
          <cell r="L107">
            <v>576180</v>
          </cell>
        </row>
        <row r="108">
          <cell r="C108">
            <v>198</v>
          </cell>
          <cell r="D108">
            <v>45737.049305555556</v>
          </cell>
          <cell r="E108">
            <v>45737.063888888886</v>
          </cell>
          <cell r="F108" t="str">
            <v>GBD8F51</v>
          </cell>
          <cell r="G108" t="str">
            <v>CARGO POLO COMERCIO, LOGISTICA E TRANSPORTE</v>
          </cell>
          <cell r="H108" t="str">
            <v>CORRIENTES</v>
          </cell>
          <cell r="I108">
            <v>66</v>
          </cell>
          <cell r="J108">
            <v>563.94000000000005</v>
          </cell>
          <cell r="K108">
            <v>52.24</v>
          </cell>
          <cell r="L108">
            <v>576166</v>
          </cell>
        </row>
        <row r="109">
          <cell r="C109">
            <v>199</v>
          </cell>
          <cell r="D109">
            <v>45737.365277777775</v>
          </cell>
          <cell r="E109">
            <v>45737.413888888892</v>
          </cell>
          <cell r="F109" t="str">
            <v>STF3H31</v>
          </cell>
          <cell r="G109" t="str">
            <v>CARGO POLO COMERCIO, LOGISTICA E TRANSPORTE</v>
          </cell>
          <cell r="H109" t="str">
            <v>CORRIENTES</v>
          </cell>
          <cell r="I109">
            <v>68</v>
          </cell>
          <cell r="J109">
            <v>581.13</v>
          </cell>
          <cell r="K109">
            <v>54.36</v>
          </cell>
          <cell r="L109">
            <v>576181</v>
          </cell>
        </row>
        <row r="110">
          <cell r="C110">
            <v>200</v>
          </cell>
          <cell r="D110">
            <v>45737.396527777775</v>
          </cell>
          <cell r="E110">
            <v>45737.430555555555</v>
          </cell>
          <cell r="F110" t="str">
            <v>TKP5I30</v>
          </cell>
          <cell r="G110" t="str">
            <v>CARGO POLO COMERCIO, LOGISTICA E TRANSPORTE</v>
          </cell>
          <cell r="H110" t="str">
            <v>CORRIENTES</v>
          </cell>
          <cell r="I110">
            <v>68</v>
          </cell>
          <cell r="J110">
            <v>580.94000000000005</v>
          </cell>
          <cell r="K110">
            <v>60.66</v>
          </cell>
          <cell r="L110">
            <v>576182</v>
          </cell>
        </row>
        <row r="111">
          <cell r="C111">
            <v>201</v>
          </cell>
          <cell r="D111">
            <v>45737.763888888891</v>
          </cell>
          <cell r="E111">
            <v>45737.806250000001</v>
          </cell>
          <cell r="F111" t="str">
            <v>TLZ0C54</v>
          </cell>
          <cell r="G111" t="str">
            <v>CARGO POLO COMERCIO, LOGISTICA E TRANSPORTE</v>
          </cell>
          <cell r="H111" t="str">
            <v>CORRIENTES</v>
          </cell>
          <cell r="I111">
            <v>65</v>
          </cell>
          <cell r="J111">
            <v>572.27</v>
          </cell>
          <cell r="K111">
            <v>65.930000000000007</v>
          </cell>
          <cell r="L111">
            <v>576195</v>
          </cell>
        </row>
        <row r="112">
          <cell r="C112">
            <v>202</v>
          </cell>
          <cell r="D112">
            <v>45736.43472222222</v>
          </cell>
          <cell r="E112">
            <v>45736.446527777778</v>
          </cell>
          <cell r="F112" t="str">
            <v>RUR2F74</v>
          </cell>
          <cell r="G112" t="str">
            <v>EUCLIDES R GARBUIO TRANSPORTES LTDA</v>
          </cell>
          <cell r="H112" t="str">
            <v>CORRIENTES</v>
          </cell>
          <cell r="I112">
            <v>68</v>
          </cell>
          <cell r="J112">
            <v>580.9</v>
          </cell>
          <cell r="K112">
            <v>56.43</v>
          </cell>
          <cell r="L112">
            <v>576136</v>
          </cell>
        </row>
        <row r="113">
          <cell r="C113">
            <v>203</v>
          </cell>
          <cell r="D113">
            <v>45736.095833333333</v>
          </cell>
          <cell r="E113">
            <v>45736.131944444445</v>
          </cell>
          <cell r="F113" t="str">
            <v>RVN0J11</v>
          </cell>
          <cell r="G113" t="str">
            <v>EUCLIDES R GARBUIO TRANSPORTES LTDA</v>
          </cell>
          <cell r="H113" t="str">
            <v>CORRIENTES</v>
          </cell>
          <cell r="I113">
            <v>68</v>
          </cell>
          <cell r="J113">
            <v>580.96</v>
          </cell>
          <cell r="K113">
            <v>59.78</v>
          </cell>
          <cell r="L113">
            <v>576069</v>
          </cell>
        </row>
        <row r="114">
          <cell r="C114">
            <v>204</v>
          </cell>
          <cell r="D114">
            <v>45736.328472222223</v>
          </cell>
          <cell r="E114">
            <v>45736.405555555553</v>
          </cell>
          <cell r="F114" t="str">
            <v>RVQ5G71</v>
          </cell>
          <cell r="G114" t="str">
            <v>EUCLIDES R GARBUIO TRANSPORTES LTDA</v>
          </cell>
          <cell r="H114" t="str">
            <v>CORRIENTES</v>
          </cell>
          <cell r="I114">
            <v>66</v>
          </cell>
          <cell r="J114">
            <v>564.05999999999995</v>
          </cell>
          <cell r="K114">
            <v>67.83</v>
          </cell>
          <cell r="L114">
            <v>576070</v>
          </cell>
        </row>
        <row r="115">
          <cell r="C115">
            <v>205</v>
          </cell>
          <cell r="D115">
            <v>45735.97152777778</v>
          </cell>
          <cell r="E115">
            <v>45736.009027777778</v>
          </cell>
          <cell r="F115" t="str">
            <v>RVN0J08</v>
          </cell>
          <cell r="G115" t="str">
            <v>EUCLIDES R GARBUIO TRANSPORTES LTDA</v>
          </cell>
          <cell r="H115" t="str">
            <v>CORRIENTES</v>
          </cell>
          <cell r="I115">
            <v>68</v>
          </cell>
          <cell r="J115">
            <v>581.02</v>
          </cell>
          <cell r="K115">
            <v>64.06</v>
          </cell>
          <cell r="L115">
            <v>576071</v>
          </cell>
        </row>
        <row r="116">
          <cell r="C116">
            <v>206</v>
          </cell>
          <cell r="D116">
            <v>45736.938194444447</v>
          </cell>
          <cell r="E116">
            <v>45736.963194444441</v>
          </cell>
          <cell r="F116" t="str">
            <v>RVQ1H92</v>
          </cell>
          <cell r="G116" t="str">
            <v>EUCLIDES R GARBUIO TRANSPORTES LTDA</v>
          </cell>
          <cell r="H116" t="str">
            <v>CORRIENTES</v>
          </cell>
          <cell r="I116">
            <v>66</v>
          </cell>
          <cell r="J116">
            <v>563.99</v>
          </cell>
          <cell r="K116">
            <v>67.430000000000007</v>
          </cell>
          <cell r="L116">
            <v>576112</v>
          </cell>
        </row>
        <row r="117">
          <cell r="C117">
            <v>207</v>
          </cell>
          <cell r="D117">
            <v>45736.447222222225</v>
          </cell>
          <cell r="E117">
            <v>45736.481249999997</v>
          </cell>
          <cell r="F117" t="str">
            <v>SIY0C18</v>
          </cell>
          <cell r="G117" t="str">
            <v>EUCLIDES R GARBUIO TRANSPORTES LTDA</v>
          </cell>
          <cell r="H117" t="str">
            <v>CORRIENTES</v>
          </cell>
          <cell r="I117">
            <v>68</v>
          </cell>
          <cell r="J117">
            <v>580.96</v>
          </cell>
          <cell r="K117">
            <v>62.19</v>
          </cell>
          <cell r="L117">
            <v>576075</v>
          </cell>
        </row>
        <row r="118">
          <cell r="C118">
            <v>208</v>
          </cell>
          <cell r="D118">
            <v>45736.779861111114</v>
          </cell>
          <cell r="E118">
            <v>45736.838888888888</v>
          </cell>
          <cell r="F118" t="str">
            <v>RVQ1H90</v>
          </cell>
          <cell r="G118" t="str">
            <v>EUCLIDES R GARBUIO TRANSPORTES LTDA</v>
          </cell>
          <cell r="H118" t="str">
            <v>CORRIENTES</v>
          </cell>
          <cell r="I118">
            <v>68</v>
          </cell>
          <cell r="J118">
            <v>581.04</v>
          </cell>
          <cell r="K118">
            <v>62.99</v>
          </cell>
          <cell r="L118">
            <v>576076</v>
          </cell>
        </row>
        <row r="119">
          <cell r="C119">
            <v>209</v>
          </cell>
          <cell r="D119">
            <v>45736.847222222219</v>
          </cell>
          <cell r="E119">
            <v>45736.88958333333</v>
          </cell>
          <cell r="F119" t="str">
            <v>RVQ1H86</v>
          </cell>
          <cell r="G119" t="str">
            <v>EUCLIDES R GARBUIO TRANSPORTES LTDA</v>
          </cell>
          <cell r="H119" t="str">
            <v>CORRIENTES</v>
          </cell>
          <cell r="I119">
            <v>68</v>
          </cell>
          <cell r="J119">
            <v>580.97</v>
          </cell>
          <cell r="K119">
            <v>68.540000000000006</v>
          </cell>
          <cell r="L119">
            <v>576104</v>
          </cell>
        </row>
        <row r="120">
          <cell r="C120">
            <v>210</v>
          </cell>
          <cell r="D120">
            <v>45736.461805555555</v>
          </cell>
          <cell r="E120">
            <v>45736.495833333334</v>
          </cell>
          <cell r="F120" t="str">
            <v>RVN0J10</v>
          </cell>
          <cell r="G120" t="str">
            <v>EUCLIDES R GARBUIO TRANSPORTES LTDA</v>
          </cell>
          <cell r="H120" t="str">
            <v>CORRIENTES</v>
          </cell>
          <cell r="I120">
            <v>68</v>
          </cell>
          <cell r="J120">
            <v>581.07000000000005</v>
          </cell>
          <cell r="K120">
            <v>61.61</v>
          </cell>
          <cell r="L120">
            <v>576084</v>
          </cell>
        </row>
        <row r="121">
          <cell r="C121">
            <v>211</v>
          </cell>
          <cell r="D121">
            <v>45736.843055555553</v>
          </cell>
          <cell r="E121">
            <v>45736.881944444445</v>
          </cell>
          <cell r="F121" t="str">
            <v>RVQ1H95</v>
          </cell>
          <cell r="G121" t="str">
            <v>EUCLIDES R GARBUIO TRANSPORTES LTDA</v>
          </cell>
          <cell r="H121" t="str">
            <v>CORRIENTES</v>
          </cell>
          <cell r="I121">
            <v>68</v>
          </cell>
          <cell r="J121">
            <v>580.98</v>
          </cell>
          <cell r="K121">
            <v>64.77</v>
          </cell>
          <cell r="L121">
            <v>576101</v>
          </cell>
        </row>
        <row r="122">
          <cell r="C122">
            <v>212</v>
          </cell>
          <cell r="D122">
            <v>45737.364583333336</v>
          </cell>
          <cell r="E122">
            <v>45737.413194444445</v>
          </cell>
          <cell r="F122" t="str">
            <v>RVN0J14</v>
          </cell>
          <cell r="G122" t="str">
            <v>EUCLIDES R GARBUIO TRANSPORTES LTDA</v>
          </cell>
          <cell r="H122" t="str">
            <v>CORRIENTES</v>
          </cell>
          <cell r="I122">
            <v>68</v>
          </cell>
          <cell r="J122">
            <v>580.9</v>
          </cell>
          <cell r="K122">
            <v>64.709999999999994</v>
          </cell>
          <cell r="L122">
            <v>576098</v>
          </cell>
        </row>
        <row r="123">
          <cell r="C123">
            <v>213</v>
          </cell>
          <cell r="D123">
            <v>45738.897222222222</v>
          </cell>
          <cell r="E123">
            <v>45738.93472222222</v>
          </cell>
          <cell r="F123" t="str">
            <v>FUS2J85</v>
          </cell>
          <cell r="G123" t="str">
            <v>EUCLIDES R GARBUIO TRANSPORTES LTDA</v>
          </cell>
          <cell r="H123" t="str">
            <v>CORRIENTES</v>
          </cell>
          <cell r="I123">
            <v>68</v>
          </cell>
          <cell r="J123">
            <v>580.96</v>
          </cell>
          <cell r="K123">
            <v>69.66</v>
          </cell>
          <cell r="L123">
            <v>576095</v>
          </cell>
        </row>
        <row r="124">
          <cell r="C124">
            <v>214</v>
          </cell>
          <cell r="D124">
            <v>45737.106249999997</v>
          </cell>
          <cell r="E124">
            <v>45737.116666666669</v>
          </cell>
          <cell r="F124" t="str">
            <v>JBU8C57</v>
          </cell>
          <cell r="G124" t="str">
            <v>JSL SA</v>
          </cell>
          <cell r="H124" t="str">
            <v>CORRIENTES</v>
          </cell>
          <cell r="I124">
            <v>67</v>
          </cell>
          <cell r="J124">
            <v>564.02</v>
          </cell>
          <cell r="K124">
            <v>61.15</v>
          </cell>
          <cell r="L124">
            <v>576170</v>
          </cell>
        </row>
        <row r="125">
          <cell r="C125">
            <v>215</v>
          </cell>
          <cell r="D125">
            <v>45736.95208333333</v>
          </cell>
          <cell r="E125">
            <v>45736.97152777778</v>
          </cell>
          <cell r="F125" t="str">
            <v>JBU9F62</v>
          </cell>
          <cell r="G125" t="str">
            <v>JSL SA</v>
          </cell>
          <cell r="H125" t="str">
            <v>CORRIENTES</v>
          </cell>
          <cell r="I125">
            <v>68</v>
          </cell>
          <cell r="J125">
            <v>581.03</v>
          </cell>
          <cell r="K125">
            <v>58.5</v>
          </cell>
          <cell r="L125">
            <v>576163</v>
          </cell>
        </row>
        <row r="126">
          <cell r="C126">
            <v>216</v>
          </cell>
          <cell r="D126">
            <v>45738.804166666669</v>
          </cell>
          <cell r="E126">
            <v>45738.906944444447</v>
          </cell>
          <cell r="F126" t="str">
            <v>RKN8G61</v>
          </cell>
          <cell r="G126" t="str">
            <v>JSL SA</v>
          </cell>
          <cell r="H126" t="str">
            <v>CORRIENTES</v>
          </cell>
          <cell r="I126">
            <v>66</v>
          </cell>
          <cell r="J126">
            <v>564</v>
          </cell>
          <cell r="K126">
            <v>70.62</v>
          </cell>
          <cell r="L126">
            <v>576094</v>
          </cell>
        </row>
        <row r="127">
          <cell r="C127">
            <v>217</v>
          </cell>
          <cell r="D127">
            <v>45736.95208333333</v>
          </cell>
          <cell r="E127">
            <v>45736.973611111112</v>
          </cell>
          <cell r="F127" t="str">
            <v>SYR4E42</v>
          </cell>
          <cell r="G127" t="str">
            <v>JSL SA</v>
          </cell>
          <cell r="H127" t="str">
            <v>CORRIENTES</v>
          </cell>
          <cell r="I127">
            <v>68</v>
          </cell>
          <cell r="J127">
            <v>581.05999999999995</v>
          </cell>
          <cell r="K127">
            <v>59.65</v>
          </cell>
          <cell r="L127">
            <v>576093</v>
          </cell>
        </row>
        <row r="128">
          <cell r="C128">
            <v>218</v>
          </cell>
          <cell r="D128">
            <v>45737.363888888889</v>
          </cell>
          <cell r="E128">
            <v>45737.40902777778</v>
          </cell>
          <cell r="F128" t="str">
            <v>JBU8C64</v>
          </cell>
          <cell r="G128" t="str">
            <v>JSL SA</v>
          </cell>
          <cell r="H128" t="str">
            <v>CORRIENTES</v>
          </cell>
          <cell r="I128">
            <v>68</v>
          </cell>
          <cell r="J128">
            <v>580.95000000000005</v>
          </cell>
          <cell r="K128">
            <v>63.19</v>
          </cell>
          <cell r="L128">
            <v>576092</v>
          </cell>
        </row>
        <row r="129">
          <cell r="C129">
            <v>219</v>
          </cell>
          <cell r="D129">
            <v>45737.347916666666</v>
          </cell>
          <cell r="E129">
            <v>45737.406944444447</v>
          </cell>
          <cell r="F129" t="str">
            <v>JBU8C59</v>
          </cell>
          <cell r="G129" t="str">
            <v>JSL SA</v>
          </cell>
          <cell r="H129" t="str">
            <v>CORRIENTES</v>
          </cell>
          <cell r="I129">
            <v>67</v>
          </cell>
          <cell r="J129">
            <v>563.88</v>
          </cell>
          <cell r="K129">
            <v>58.86</v>
          </cell>
          <cell r="L129">
            <v>576091</v>
          </cell>
        </row>
        <row r="130">
          <cell r="C130">
            <v>220</v>
          </cell>
          <cell r="D130">
            <v>45737.976388888892</v>
          </cell>
          <cell r="E130">
            <v>45738.029861111114</v>
          </cell>
          <cell r="F130" t="str">
            <v>SYR4E16</v>
          </cell>
          <cell r="G130" t="str">
            <v>JSL SA</v>
          </cell>
          <cell r="H130" t="str">
            <v>CORRIENTES</v>
          </cell>
          <cell r="I130">
            <v>68</v>
          </cell>
          <cell r="J130">
            <v>580.96</v>
          </cell>
          <cell r="K130">
            <v>57.25</v>
          </cell>
          <cell r="L130">
            <v>576090</v>
          </cell>
        </row>
        <row r="131">
          <cell r="C131">
            <v>221</v>
          </cell>
          <cell r="D131">
            <v>45737.796527777777</v>
          </cell>
          <cell r="E131">
            <v>45737.877083333333</v>
          </cell>
          <cell r="F131" t="str">
            <v>RKN8G60</v>
          </cell>
          <cell r="G131" t="str">
            <v>JSL SA</v>
          </cell>
          <cell r="H131" t="str">
            <v>CORRIENTES</v>
          </cell>
          <cell r="I131">
            <v>68</v>
          </cell>
          <cell r="J131">
            <v>580.98</v>
          </cell>
          <cell r="K131">
            <v>64.03</v>
          </cell>
          <cell r="L131">
            <v>576089</v>
          </cell>
        </row>
        <row r="132">
          <cell r="C132">
            <v>222</v>
          </cell>
          <cell r="D132">
            <v>45738.090277777781</v>
          </cell>
          <cell r="E132">
            <v>45738.122916666667</v>
          </cell>
          <cell r="F132" t="str">
            <v>JBU9F83</v>
          </cell>
          <cell r="G132" t="str">
            <v>JSL SA</v>
          </cell>
          <cell r="H132" t="str">
            <v>CORRIENTES</v>
          </cell>
          <cell r="I132">
            <v>68</v>
          </cell>
          <cell r="J132">
            <v>580.9</v>
          </cell>
          <cell r="K132">
            <v>62.73</v>
          </cell>
          <cell r="L132">
            <v>576212</v>
          </cell>
        </row>
        <row r="133">
          <cell r="C133">
            <v>223</v>
          </cell>
          <cell r="D133">
            <v>45737.372916666667</v>
          </cell>
          <cell r="E133">
            <v>45737.431944444441</v>
          </cell>
          <cell r="F133" t="str">
            <v>SYR4E27</v>
          </cell>
          <cell r="G133" t="str">
            <v>JSL SA</v>
          </cell>
          <cell r="H133" t="str">
            <v>CORRIENTES</v>
          </cell>
          <cell r="I133">
            <v>67</v>
          </cell>
          <cell r="J133">
            <v>563.89</v>
          </cell>
          <cell r="K133">
            <v>65.739999999999995</v>
          </cell>
          <cell r="L133">
            <v>576102</v>
          </cell>
        </row>
        <row r="134">
          <cell r="C134">
            <v>224</v>
          </cell>
          <cell r="D134">
            <v>45737.945833333331</v>
          </cell>
          <cell r="E134">
            <v>45737.99722222222</v>
          </cell>
          <cell r="F134" t="str">
            <v>SRU3I56</v>
          </cell>
          <cell r="G134" t="str">
            <v>JSL SA</v>
          </cell>
          <cell r="H134" t="str">
            <v>CORRIENTES</v>
          </cell>
          <cell r="I134">
            <v>67</v>
          </cell>
          <cell r="J134">
            <v>563.98</v>
          </cell>
          <cell r="K134">
            <v>54.86</v>
          </cell>
          <cell r="L134">
            <v>576110</v>
          </cell>
        </row>
        <row r="135">
          <cell r="C135">
            <v>225</v>
          </cell>
          <cell r="D135">
            <v>45738.34097222222</v>
          </cell>
          <cell r="E135">
            <v>45738.416666666664</v>
          </cell>
          <cell r="F135" t="str">
            <v>SYR4E13</v>
          </cell>
          <cell r="G135" t="str">
            <v>JSL SA</v>
          </cell>
          <cell r="H135" t="str">
            <v>CORRIENTES</v>
          </cell>
          <cell r="I135">
            <v>65</v>
          </cell>
          <cell r="J135">
            <v>572.30999999999995</v>
          </cell>
          <cell r="K135">
            <v>69.7</v>
          </cell>
          <cell r="L135">
            <v>576224</v>
          </cell>
        </row>
        <row r="136">
          <cell r="C136">
            <v>226</v>
          </cell>
          <cell r="D136">
            <v>45738.245138888888</v>
          </cell>
          <cell r="E136">
            <v>45738.310416666667</v>
          </cell>
          <cell r="F136" t="str">
            <v>JBU8E06</v>
          </cell>
          <cell r="G136" t="str">
            <v>JSL SA</v>
          </cell>
          <cell r="H136" t="str">
            <v>CORRIENTES</v>
          </cell>
          <cell r="I136">
            <v>68</v>
          </cell>
          <cell r="J136">
            <v>581.08000000000004</v>
          </cell>
          <cell r="K136">
            <v>56.55</v>
          </cell>
          <cell r="L136">
            <v>576219</v>
          </cell>
        </row>
        <row r="137">
          <cell r="C137">
            <v>227</v>
          </cell>
          <cell r="D137">
            <v>45737.894444444442</v>
          </cell>
          <cell r="E137">
            <v>45737.915972222225</v>
          </cell>
          <cell r="F137" t="str">
            <v>JBU9F53</v>
          </cell>
          <cell r="G137" t="str">
            <v>JSL SA</v>
          </cell>
          <cell r="H137" t="str">
            <v>CORRIENTES</v>
          </cell>
          <cell r="I137">
            <v>68</v>
          </cell>
          <cell r="J137">
            <v>581.01</v>
          </cell>
          <cell r="K137">
            <v>50.55</v>
          </cell>
          <cell r="L137">
            <v>576207</v>
          </cell>
        </row>
        <row r="138">
          <cell r="C138">
            <v>228</v>
          </cell>
          <cell r="D138">
            <v>45739.152083333334</v>
          </cell>
          <cell r="E138">
            <v>45739.181944444441</v>
          </cell>
          <cell r="F138" t="str">
            <v>JBU8E32</v>
          </cell>
          <cell r="G138" t="str">
            <v>JSL SA</v>
          </cell>
          <cell r="H138" t="str">
            <v>CORRIENTES</v>
          </cell>
          <cell r="I138">
            <v>65</v>
          </cell>
          <cell r="J138">
            <v>572.35</v>
          </cell>
          <cell r="K138">
            <v>67.86</v>
          </cell>
          <cell r="L138">
            <v>576256</v>
          </cell>
        </row>
        <row r="139">
          <cell r="C139">
            <v>229</v>
          </cell>
          <cell r="D139">
            <v>45737.602083333331</v>
          </cell>
          <cell r="E139">
            <v>45737.636111111111</v>
          </cell>
          <cell r="F139" t="str">
            <v>DMG6I52</v>
          </cell>
          <cell r="G139" t="str">
            <v>EXPRESSO NEPOMUCENO S/A</v>
          </cell>
          <cell r="H139" t="str">
            <v>CORRIENTES</v>
          </cell>
          <cell r="I139">
            <v>66</v>
          </cell>
          <cell r="J139">
            <v>563.86</v>
          </cell>
          <cell r="K139">
            <v>65.14</v>
          </cell>
          <cell r="L139">
            <v>576113</v>
          </cell>
        </row>
        <row r="140">
          <cell r="C140">
            <v>230</v>
          </cell>
          <cell r="D140">
            <v>45737.945833333331</v>
          </cell>
          <cell r="E140">
            <v>45737.96875</v>
          </cell>
          <cell r="F140" t="str">
            <v>BVT3F22</v>
          </cell>
          <cell r="G140" t="str">
            <v>EXPRESSO NEPOMUCENO S/A</v>
          </cell>
          <cell r="H140" t="str">
            <v>CORRIENTES</v>
          </cell>
          <cell r="I140">
            <v>68</v>
          </cell>
          <cell r="J140">
            <v>580.88</v>
          </cell>
          <cell r="K140">
            <v>56.5</v>
          </cell>
          <cell r="L140">
            <v>576116</v>
          </cell>
        </row>
        <row r="141">
          <cell r="C141">
            <v>231</v>
          </cell>
          <cell r="D141">
            <v>45739.702777777777</v>
          </cell>
          <cell r="E141">
            <v>45739.737500000003</v>
          </cell>
          <cell r="F141" t="str">
            <v>CFZ4F67</v>
          </cell>
          <cell r="G141" t="str">
            <v>EXPRESSO NEPOMUCENO S/A</v>
          </cell>
          <cell r="H141" t="str">
            <v>CORRIENTES</v>
          </cell>
          <cell r="I141">
            <v>65</v>
          </cell>
          <cell r="J141">
            <v>572.45000000000005</v>
          </cell>
          <cell r="K141">
            <v>60.11</v>
          </cell>
          <cell r="L141">
            <v>576305</v>
          </cell>
        </row>
        <row r="142">
          <cell r="C142">
            <v>232</v>
          </cell>
          <cell r="D142">
            <v>45737.215277777781</v>
          </cell>
          <cell r="E142">
            <v>45737.274305555555</v>
          </cell>
          <cell r="F142" t="str">
            <v>BZA8E52</v>
          </cell>
          <cell r="G142" t="str">
            <v>EXPRESSO NEPOMUCENO S/A</v>
          </cell>
          <cell r="H142" t="str">
            <v>CORRIENTES</v>
          </cell>
          <cell r="I142">
            <v>67</v>
          </cell>
          <cell r="J142">
            <v>563.9</v>
          </cell>
          <cell r="K142">
            <v>52.58</v>
          </cell>
          <cell r="L142">
            <v>576109</v>
          </cell>
        </row>
        <row r="143">
          <cell r="C143">
            <v>233</v>
          </cell>
          <cell r="D143">
            <v>45737.661111111112</v>
          </cell>
          <cell r="E143">
            <v>45737.663194444445</v>
          </cell>
          <cell r="F143" t="str">
            <v>BZG5I87</v>
          </cell>
          <cell r="G143" t="str">
            <v>EXPRESSO NEPOMUCENO S/A</v>
          </cell>
          <cell r="H143" t="str">
            <v>CORRIENTES</v>
          </cell>
          <cell r="I143">
            <v>67</v>
          </cell>
          <cell r="J143">
            <v>563.91999999999996</v>
          </cell>
          <cell r="K143">
            <v>52.49</v>
          </cell>
          <cell r="L143">
            <v>576191</v>
          </cell>
        </row>
        <row r="144">
          <cell r="C144">
            <v>234</v>
          </cell>
          <cell r="D144">
            <v>45737.018055555556</v>
          </cell>
          <cell r="E144">
            <v>45737.043749999997</v>
          </cell>
          <cell r="F144" t="str">
            <v>BZR4C85</v>
          </cell>
          <cell r="G144" t="str">
            <v>EXPRESSO NEPOMUCENO S/A</v>
          </cell>
          <cell r="H144" t="str">
            <v>CORRIENTES</v>
          </cell>
          <cell r="I144">
            <v>68</v>
          </cell>
          <cell r="J144">
            <v>580.88</v>
          </cell>
          <cell r="K144">
            <v>65.900000000000006</v>
          </cell>
          <cell r="L144">
            <v>576008</v>
          </cell>
        </row>
        <row r="145">
          <cell r="C145">
            <v>235</v>
          </cell>
          <cell r="D145">
            <v>45739.036805555559</v>
          </cell>
          <cell r="E145">
            <v>45739.079861111109</v>
          </cell>
          <cell r="F145" t="str">
            <v>RUM8G23</v>
          </cell>
          <cell r="G145" t="str">
            <v>EXPRESSO NEPOMUCENO S/A</v>
          </cell>
          <cell r="H145" t="str">
            <v>CORRIENTES</v>
          </cell>
          <cell r="I145">
            <v>66</v>
          </cell>
          <cell r="J145">
            <v>563.96</v>
          </cell>
          <cell r="K145">
            <v>72.86</v>
          </cell>
          <cell r="L145">
            <v>576267</v>
          </cell>
        </row>
        <row r="146">
          <cell r="C146">
            <v>236</v>
          </cell>
          <cell r="D146">
            <v>45739.345138888886</v>
          </cell>
          <cell r="E146">
            <v>45739.450694444444</v>
          </cell>
          <cell r="F146" t="str">
            <v>FAF6B34</v>
          </cell>
          <cell r="G146" t="str">
            <v>EXPRESSO NEPOMUCENO S/A</v>
          </cell>
          <cell r="H146" t="str">
            <v>CORRIENTES</v>
          </cell>
          <cell r="I146">
            <v>65</v>
          </cell>
          <cell r="J146">
            <v>572.27</v>
          </cell>
          <cell r="K146">
            <v>62.89</v>
          </cell>
          <cell r="L146">
            <v>576141</v>
          </cell>
        </row>
        <row r="147">
          <cell r="C147">
            <v>237</v>
          </cell>
          <cell r="D147">
            <v>45738.871527777781</v>
          </cell>
          <cell r="E147">
            <v>45738.925694444442</v>
          </cell>
          <cell r="F147" t="str">
            <v>RUM8G18</v>
          </cell>
          <cell r="G147" t="str">
            <v>EXPRESSO NEPOMUCENO S/A</v>
          </cell>
          <cell r="H147" t="str">
            <v>CORRIENTES</v>
          </cell>
          <cell r="I147">
            <v>68</v>
          </cell>
          <cell r="J147">
            <v>580.91999999999996</v>
          </cell>
          <cell r="K147">
            <v>55.98</v>
          </cell>
          <cell r="L147">
            <v>576135</v>
          </cell>
        </row>
        <row r="148">
          <cell r="C148">
            <v>238</v>
          </cell>
          <cell r="D148">
            <v>45739.148611111108</v>
          </cell>
          <cell r="E148">
            <v>45739.175000000003</v>
          </cell>
          <cell r="F148" t="str">
            <v>BZA5G07</v>
          </cell>
          <cell r="G148" t="str">
            <v>EXPRESSO NEPOMUCENO S/A</v>
          </cell>
          <cell r="H148" t="str">
            <v>CORRIENTES</v>
          </cell>
          <cell r="I148">
            <v>65</v>
          </cell>
          <cell r="J148">
            <v>572.42999999999995</v>
          </cell>
          <cell r="K148">
            <v>66.75</v>
          </cell>
          <cell r="L148">
            <v>576134</v>
          </cell>
        </row>
        <row r="149">
          <cell r="C149">
            <v>239</v>
          </cell>
          <cell r="D149">
            <v>45738.865972222222</v>
          </cell>
          <cell r="E149">
            <v>45738.902777777781</v>
          </cell>
          <cell r="F149" t="str">
            <v>CHO9J86</v>
          </cell>
          <cell r="G149" t="str">
            <v>EXPRESSO NEPOMUCENO S/A</v>
          </cell>
          <cell r="H149" t="str">
            <v>CORRIENTES</v>
          </cell>
          <cell r="I149">
            <v>65</v>
          </cell>
          <cell r="J149">
            <v>572.30999999999995</v>
          </cell>
          <cell r="K149">
            <v>69.349999999999994</v>
          </cell>
          <cell r="L149">
            <v>576133</v>
          </cell>
        </row>
        <row r="150">
          <cell r="C150">
            <v>240</v>
          </cell>
          <cell r="D150">
            <v>45739.097222222219</v>
          </cell>
          <cell r="E150">
            <v>45739.132638888892</v>
          </cell>
          <cell r="F150" t="str">
            <v>DCU2B57</v>
          </cell>
          <cell r="G150" t="str">
            <v>EXPRESSO NEPOMUCENO S/A</v>
          </cell>
          <cell r="H150" t="str">
            <v>CORRIENTES</v>
          </cell>
          <cell r="I150">
            <v>65</v>
          </cell>
          <cell r="J150">
            <v>572.28</v>
          </cell>
          <cell r="K150">
            <v>62.26</v>
          </cell>
          <cell r="L150">
            <v>576132</v>
          </cell>
        </row>
        <row r="151">
          <cell r="C151">
            <v>248</v>
          </cell>
          <cell r="D151">
            <v>45737.45416666667</v>
          </cell>
          <cell r="E151">
            <v>45737.492361111108</v>
          </cell>
          <cell r="F151" t="str">
            <v>RUM8G20</v>
          </cell>
          <cell r="G151" t="str">
            <v>EXPRESSO NEPOMUCENO S/A</v>
          </cell>
          <cell r="H151" t="str">
            <v>CORRIENTES</v>
          </cell>
          <cell r="I151">
            <v>68</v>
          </cell>
          <cell r="J151">
            <v>580.9</v>
          </cell>
          <cell r="K151">
            <v>58.1</v>
          </cell>
          <cell r="L151">
            <v>576108</v>
          </cell>
        </row>
        <row r="152">
          <cell r="C152">
            <v>250</v>
          </cell>
          <cell r="D152">
            <v>45737.480555555558</v>
          </cell>
          <cell r="E152">
            <v>45737.500694444447</v>
          </cell>
          <cell r="F152" t="str">
            <v>QLT9H06</v>
          </cell>
          <cell r="G152" t="str">
            <v>VDA LOGISTICA LTDA</v>
          </cell>
          <cell r="H152" t="str">
            <v>CORRIENTES</v>
          </cell>
          <cell r="I152">
            <v>68</v>
          </cell>
          <cell r="J152">
            <v>580.89</v>
          </cell>
          <cell r="K152">
            <v>49.51</v>
          </cell>
          <cell r="L152">
            <v>576188</v>
          </cell>
        </row>
        <row r="153">
          <cell r="C153">
            <v>251</v>
          </cell>
          <cell r="D153">
            <v>45739.479861111111</v>
          </cell>
          <cell r="E153">
            <v>45739.486111111109</v>
          </cell>
          <cell r="F153" t="str">
            <v>QLT9H08</v>
          </cell>
          <cell r="G153" t="str">
            <v>VDA LOGISTICA LTDA</v>
          </cell>
          <cell r="H153" t="str">
            <v>CORRIENTES</v>
          </cell>
          <cell r="I153">
            <v>66</v>
          </cell>
          <cell r="J153">
            <v>563.91</v>
          </cell>
          <cell r="K153">
            <v>72.37</v>
          </cell>
          <cell r="L153">
            <v>576291</v>
          </cell>
        </row>
        <row r="154">
          <cell r="C154">
            <v>252</v>
          </cell>
          <cell r="D154">
            <v>45737.399305555555</v>
          </cell>
          <cell r="E154">
            <v>45737.449305555558</v>
          </cell>
          <cell r="F154" t="str">
            <v>SAK7I30</v>
          </cell>
          <cell r="G154" t="str">
            <v>VDA LOGISTICA LTDA</v>
          </cell>
          <cell r="H154" t="str">
            <v>CORRIENTES</v>
          </cell>
          <cell r="I154">
            <v>66</v>
          </cell>
          <cell r="J154">
            <v>563.91999999999996</v>
          </cell>
          <cell r="K154">
            <v>57.65</v>
          </cell>
          <cell r="L154">
            <v>576183</v>
          </cell>
        </row>
        <row r="155">
          <cell r="C155">
            <v>253</v>
          </cell>
          <cell r="D155">
            <v>45738.474999999999</v>
          </cell>
          <cell r="E155">
            <v>45738.486111111109</v>
          </cell>
          <cell r="F155" t="str">
            <v>RWU9G42</v>
          </cell>
          <cell r="G155" t="str">
            <v>VDA LOGISTICA LTDA</v>
          </cell>
          <cell r="H155" t="str">
            <v>CORRIENTES</v>
          </cell>
          <cell r="I155">
            <v>68</v>
          </cell>
          <cell r="J155">
            <v>580.98</v>
          </cell>
          <cell r="K155">
            <v>55.51</v>
          </cell>
          <cell r="L155">
            <v>576227</v>
          </cell>
        </row>
        <row r="156">
          <cell r="C156">
            <v>254</v>
          </cell>
          <cell r="D156">
            <v>45737.02847222222</v>
          </cell>
          <cell r="E156">
            <v>45737.044444444444</v>
          </cell>
          <cell r="F156" t="str">
            <v>QLT9H07</v>
          </cell>
          <cell r="G156" t="str">
            <v>VDA LOGISTICA LTDA</v>
          </cell>
          <cell r="H156" t="str">
            <v>CORRIENTES</v>
          </cell>
          <cell r="I156">
            <v>66</v>
          </cell>
          <cell r="J156">
            <v>564.03</v>
          </cell>
          <cell r="K156">
            <v>56.38</v>
          </cell>
          <cell r="L156">
            <v>576165</v>
          </cell>
        </row>
        <row r="157">
          <cell r="C157">
            <v>255</v>
          </cell>
          <cell r="D157">
            <v>45738.822916666664</v>
          </cell>
          <cell r="E157">
            <v>45738.85</v>
          </cell>
          <cell r="F157" t="str">
            <v>SAL3A92</v>
          </cell>
          <cell r="G157" t="str">
            <v>VDA LOGISTICA LTDA</v>
          </cell>
          <cell r="H157" t="str">
            <v>CORRIENTES</v>
          </cell>
          <cell r="I157">
            <v>67</v>
          </cell>
          <cell r="J157">
            <v>564.01</v>
          </cell>
          <cell r="K157">
            <v>60.46</v>
          </cell>
          <cell r="L157">
            <v>576258</v>
          </cell>
        </row>
        <row r="158">
          <cell r="C158">
            <v>256</v>
          </cell>
          <cell r="D158">
            <v>45737.339583333334</v>
          </cell>
          <cell r="E158">
            <v>45737.381944444445</v>
          </cell>
          <cell r="F158" t="str">
            <v>SAM0C34</v>
          </cell>
          <cell r="G158" t="str">
            <v>VDA LOGISTICA LTDA</v>
          </cell>
          <cell r="H158" t="str">
            <v>CORRIENTES</v>
          </cell>
          <cell r="I158">
            <v>68</v>
          </cell>
          <cell r="J158">
            <v>581.04999999999995</v>
          </cell>
          <cell r="K158">
            <v>70.7</v>
          </cell>
          <cell r="L158">
            <v>576123</v>
          </cell>
        </row>
        <row r="159">
          <cell r="C159">
            <v>257</v>
          </cell>
          <cell r="D159">
            <v>45739.692361111112</v>
          </cell>
          <cell r="E159">
            <v>45739.727777777778</v>
          </cell>
          <cell r="F159" t="str">
            <v>RWU9I12</v>
          </cell>
          <cell r="G159" t="str">
            <v>VDA LOGISTICA LTDA</v>
          </cell>
          <cell r="H159" t="str">
            <v>CORRIENTES</v>
          </cell>
          <cell r="I159">
            <v>65</v>
          </cell>
          <cell r="J159">
            <v>572.30999999999995</v>
          </cell>
          <cell r="K159">
            <v>54.9</v>
          </cell>
          <cell r="L159">
            <v>576159</v>
          </cell>
        </row>
        <row r="160">
          <cell r="C160">
            <v>258</v>
          </cell>
          <cell r="D160">
            <v>45739.218055555553</v>
          </cell>
          <cell r="E160">
            <v>45739.255555555559</v>
          </cell>
          <cell r="F160" t="str">
            <v>RWU9H32</v>
          </cell>
          <cell r="G160" t="str">
            <v>VDA LOGISTICA LTDA</v>
          </cell>
          <cell r="H160" t="str">
            <v>CORRIENTES</v>
          </cell>
          <cell r="I160">
            <v>65</v>
          </cell>
          <cell r="J160">
            <v>572.30999999999995</v>
          </cell>
          <cell r="K160">
            <v>58.43</v>
          </cell>
          <cell r="L160">
            <v>576286</v>
          </cell>
        </row>
        <row r="161">
          <cell r="C161">
            <v>269</v>
          </cell>
          <cell r="D161">
            <v>45737.60833333333</v>
          </cell>
          <cell r="E161">
            <v>45737.619444444441</v>
          </cell>
          <cell r="F161" t="str">
            <v>TIP8H46</v>
          </cell>
          <cell r="G161" t="str">
            <v>CARGO POLO COMERCIO, LOGISTICA E TRANSPORTE</v>
          </cell>
          <cell r="H161" t="str">
            <v>CORRIENTES</v>
          </cell>
          <cell r="I161">
            <v>67</v>
          </cell>
          <cell r="J161">
            <v>563.95000000000005</v>
          </cell>
          <cell r="K161">
            <v>57.86</v>
          </cell>
          <cell r="L161">
            <v>576190</v>
          </cell>
        </row>
        <row r="162">
          <cell r="C162">
            <v>270</v>
          </cell>
          <cell r="D162">
            <v>45738.452777777777</v>
          </cell>
          <cell r="E162">
            <v>45738.488888888889</v>
          </cell>
          <cell r="F162" t="str">
            <v>GCQ8I34</v>
          </cell>
          <cell r="G162" t="str">
            <v>CARGO POLO COMERCIO, LOGISTICA E TRANSPORTE</v>
          </cell>
          <cell r="H162" t="str">
            <v>CORRIENTES</v>
          </cell>
          <cell r="I162">
            <v>67</v>
          </cell>
          <cell r="J162">
            <v>563.86</v>
          </cell>
          <cell r="K162">
            <v>53.95</v>
          </cell>
          <cell r="L162">
            <v>576121</v>
          </cell>
        </row>
        <row r="163">
          <cell r="C163">
            <v>271</v>
          </cell>
          <cell r="D163">
            <v>45737.888194444444</v>
          </cell>
          <cell r="E163">
            <v>45737.921527777777</v>
          </cell>
          <cell r="F163" t="str">
            <v>TJR7C32</v>
          </cell>
          <cell r="G163" t="str">
            <v>CARGO POLO COMERCIO, LOGISTICA E TRANSPORTE</v>
          </cell>
          <cell r="H163" t="str">
            <v>CORRIENTES</v>
          </cell>
          <cell r="I163">
            <v>67</v>
          </cell>
          <cell r="J163">
            <v>563.95000000000005</v>
          </cell>
          <cell r="K163">
            <v>63.25</v>
          </cell>
          <cell r="L163">
            <v>576122</v>
          </cell>
        </row>
        <row r="164">
          <cell r="C164">
            <v>272</v>
          </cell>
          <cell r="D164">
            <v>45738.15902777778</v>
          </cell>
          <cell r="E164">
            <v>45738.191666666666</v>
          </cell>
          <cell r="F164" t="str">
            <v>GJL7C45</v>
          </cell>
          <cell r="G164" t="str">
            <v>CARGO POLO COMERCIO, LOGISTICA E TRANSPORTE</v>
          </cell>
          <cell r="H164" t="str">
            <v>CORRIENTES</v>
          </cell>
          <cell r="I164">
            <v>67</v>
          </cell>
          <cell r="J164">
            <v>563.97</v>
          </cell>
          <cell r="K164">
            <v>54.56</v>
          </cell>
          <cell r="L164">
            <v>576126</v>
          </cell>
        </row>
        <row r="165">
          <cell r="C165">
            <v>273</v>
          </cell>
          <cell r="D165">
            <v>45738.295138888891</v>
          </cell>
          <cell r="E165">
            <v>45738.311805555553</v>
          </cell>
          <cell r="F165" t="str">
            <v>FVF0F64</v>
          </cell>
          <cell r="G165" t="str">
            <v>CARGO POLO COMERCIO, LOGISTICA E TRANSPORTE</v>
          </cell>
          <cell r="H165" t="str">
            <v>CORRIENTES</v>
          </cell>
          <cell r="I165">
            <v>65</v>
          </cell>
          <cell r="J165">
            <v>572.23</v>
          </cell>
          <cell r="K165">
            <v>51.92</v>
          </cell>
          <cell r="L165">
            <v>576221</v>
          </cell>
        </row>
        <row r="166">
          <cell r="C166">
            <v>274</v>
          </cell>
          <cell r="D166">
            <v>45738.080555555556</v>
          </cell>
          <cell r="E166">
            <v>45738.118750000001</v>
          </cell>
          <cell r="F166" t="str">
            <v>GCI0I94</v>
          </cell>
          <cell r="G166" t="str">
            <v>CARGO POLO COMERCIO, LOGISTICA E TRANSPORTE</v>
          </cell>
          <cell r="H166" t="str">
            <v>CORRIENTES</v>
          </cell>
          <cell r="I166">
            <v>68</v>
          </cell>
          <cell r="J166">
            <v>580.89</v>
          </cell>
          <cell r="K166">
            <v>55.69</v>
          </cell>
          <cell r="L166">
            <v>576211</v>
          </cell>
        </row>
        <row r="167">
          <cell r="C167">
            <v>275</v>
          </cell>
          <cell r="D167">
            <v>45738.293055555558</v>
          </cell>
          <cell r="E167">
            <v>45738.331250000003</v>
          </cell>
          <cell r="F167" t="str">
            <v>FVP6B93</v>
          </cell>
          <cell r="G167" t="str">
            <v>CARGO POLO COMERCIO, LOGISTICA E TRANSPORTE</v>
          </cell>
          <cell r="H167" t="str">
            <v>CORRIENTES</v>
          </cell>
          <cell r="I167">
            <v>67</v>
          </cell>
          <cell r="J167">
            <v>564.05999999999995</v>
          </cell>
          <cell r="K167">
            <v>50.81</v>
          </cell>
          <cell r="L167">
            <v>576220</v>
          </cell>
        </row>
        <row r="168">
          <cell r="C168">
            <v>276</v>
          </cell>
          <cell r="D168">
            <v>45738.288194444445</v>
          </cell>
          <cell r="E168">
            <v>45738.330555555556</v>
          </cell>
          <cell r="F168" t="str">
            <v>GCR4H22</v>
          </cell>
          <cell r="G168" t="str">
            <v>CARGO POLO COMERCIO, LOGISTICA E TRANSPORTE</v>
          </cell>
          <cell r="H168" t="str">
            <v>CORRIENTES</v>
          </cell>
          <cell r="I168">
            <v>67</v>
          </cell>
          <cell r="J168">
            <v>563.98</v>
          </cell>
          <cell r="K168">
            <v>50.09</v>
          </cell>
          <cell r="L168">
            <v>576127</v>
          </cell>
        </row>
        <row r="169">
          <cell r="C169">
            <v>277</v>
          </cell>
          <cell r="D169">
            <v>45737.400694444441</v>
          </cell>
          <cell r="E169">
            <v>45737.469444444447</v>
          </cell>
          <cell r="F169" t="str">
            <v>RUU7C64</v>
          </cell>
          <cell r="G169" t="str">
            <v>EUCLIDES R GARBUIO TRANSPORTES LTDA</v>
          </cell>
          <cell r="H169" t="str">
            <v>CORRIENTES</v>
          </cell>
          <cell r="I169">
            <v>68</v>
          </cell>
          <cell r="J169">
            <v>581.01</v>
          </cell>
          <cell r="K169">
            <v>59.62</v>
          </cell>
          <cell r="L169">
            <v>576074</v>
          </cell>
        </row>
        <row r="170">
          <cell r="C170">
            <v>278</v>
          </cell>
          <cell r="D170">
            <v>45737.395138888889</v>
          </cell>
          <cell r="E170">
            <v>45737.45416666667</v>
          </cell>
          <cell r="F170" t="str">
            <v>RVW6F85</v>
          </cell>
          <cell r="G170" t="str">
            <v>EUCLIDES R GARBUIO TRANSPORTES LTDA</v>
          </cell>
          <cell r="H170" t="str">
            <v>CORRIENTES</v>
          </cell>
          <cell r="I170">
            <v>67</v>
          </cell>
          <cell r="J170">
            <v>563.97</v>
          </cell>
          <cell r="K170">
            <v>65.66</v>
          </cell>
          <cell r="L170">
            <v>576111</v>
          </cell>
        </row>
        <row r="171">
          <cell r="C171">
            <v>279</v>
          </cell>
          <cell r="D171">
            <v>45737.488194444442</v>
          </cell>
          <cell r="E171">
            <v>45737.55</v>
          </cell>
          <cell r="F171" t="str">
            <v>FOS7A15</v>
          </cell>
          <cell r="G171" t="str">
            <v>EUCLIDES R GARBUIO TRANSPORTES LTDA</v>
          </cell>
          <cell r="H171" t="str">
            <v>CORRIENTES</v>
          </cell>
          <cell r="I171">
            <v>68</v>
          </cell>
          <cell r="J171">
            <v>580.97</v>
          </cell>
          <cell r="K171">
            <v>59.59</v>
          </cell>
          <cell r="L171">
            <v>576107</v>
          </cell>
        </row>
        <row r="172">
          <cell r="C172">
            <v>280</v>
          </cell>
          <cell r="D172">
            <v>45738.302083333336</v>
          </cell>
          <cell r="E172">
            <v>45738.340277777781</v>
          </cell>
          <cell r="F172" t="str">
            <v>RUU7C61</v>
          </cell>
          <cell r="G172" t="str">
            <v>EUCLIDES R GARBUIO TRANSPORTES LTDA</v>
          </cell>
          <cell r="H172" t="str">
            <v>CORRIENTES</v>
          </cell>
          <cell r="I172">
            <v>66</v>
          </cell>
          <cell r="J172">
            <v>563.97</v>
          </cell>
          <cell r="K172">
            <v>71.209999999999994</v>
          </cell>
          <cell r="L172">
            <v>576222</v>
          </cell>
        </row>
        <row r="173">
          <cell r="C173">
            <v>281</v>
          </cell>
          <cell r="D173">
            <v>45737.995138888888</v>
          </cell>
          <cell r="E173">
            <v>45738.015277777777</v>
          </cell>
          <cell r="F173" t="str">
            <v>RVQ1H89</v>
          </cell>
          <cell r="G173" t="str">
            <v>EUCLIDES R GARBUIO TRANSPORTES LTDA</v>
          </cell>
          <cell r="H173" t="str">
            <v>CORRIENTES</v>
          </cell>
          <cell r="I173">
            <v>67</v>
          </cell>
          <cell r="J173">
            <v>564</v>
          </cell>
          <cell r="K173">
            <v>61.95</v>
          </cell>
          <cell r="L173">
            <v>576210</v>
          </cell>
        </row>
        <row r="174">
          <cell r="C174">
            <v>282</v>
          </cell>
          <cell r="D174">
            <v>45738.429166666669</v>
          </cell>
          <cell r="E174">
            <v>45738.475694444445</v>
          </cell>
          <cell r="F174" t="str">
            <v>RVW6F84</v>
          </cell>
          <cell r="G174" t="str">
            <v>EUCLIDES R GARBUIO TRANSPORTES LTDA</v>
          </cell>
          <cell r="H174" t="str">
            <v>CORRIENTES</v>
          </cell>
          <cell r="I174">
            <v>67</v>
          </cell>
          <cell r="J174">
            <v>563.92999999999995</v>
          </cell>
          <cell r="K174">
            <v>65.31</v>
          </cell>
          <cell r="L174">
            <v>576168</v>
          </cell>
        </row>
        <row r="175">
          <cell r="C175">
            <v>283</v>
          </cell>
          <cell r="D175">
            <v>45738.334027777775</v>
          </cell>
          <cell r="E175">
            <v>45738.368750000001</v>
          </cell>
          <cell r="F175" t="str">
            <v>RUR2F75</v>
          </cell>
          <cell r="G175" t="str">
            <v>EUCLIDES R GARBUIO TRANSPORTES LTDA</v>
          </cell>
          <cell r="H175" t="str">
            <v>CORRIENTES</v>
          </cell>
          <cell r="I175">
            <v>67</v>
          </cell>
          <cell r="J175">
            <v>563.9</v>
          </cell>
          <cell r="K175">
            <v>49.92</v>
          </cell>
          <cell r="L175">
            <v>576129</v>
          </cell>
        </row>
        <row r="176">
          <cell r="C176">
            <v>284</v>
          </cell>
          <cell r="D176">
            <v>45738.580555555556</v>
          </cell>
          <cell r="E176">
            <v>45738.628472222219</v>
          </cell>
          <cell r="F176" t="str">
            <v>RVQ1H94</v>
          </cell>
          <cell r="G176" t="str">
            <v>EUCLIDES R GARBUIO TRANSPORTES LTDA</v>
          </cell>
          <cell r="H176" t="str">
            <v>CORRIENTES</v>
          </cell>
          <cell r="I176">
            <v>67</v>
          </cell>
          <cell r="J176">
            <v>563.94000000000005</v>
          </cell>
          <cell r="K176">
            <v>58.02</v>
          </cell>
          <cell r="L176">
            <v>576138</v>
          </cell>
        </row>
        <row r="177">
          <cell r="C177">
            <v>285</v>
          </cell>
          <cell r="D177">
            <v>45738.9375</v>
          </cell>
          <cell r="E177">
            <v>45738.96597222222</v>
          </cell>
          <cell r="F177" t="str">
            <v>JBU8C46</v>
          </cell>
          <cell r="G177" t="str">
            <v>JSL SA</v>
          </cell>
          <cell r="H177" t="str">
            <v>CORRIENTES</v>
          </cell>
          <cell r="I177">
            <v>67</v>
          </cell>
          <cell r="J177">
            <v>563.9</v>
          </cell>
          <cell r="K177">
            <v>61.82</v>
          </cell>
          <cell r="L177">
            <v>576255</v>
          </cell>
        </row>
        <row r="178">
          <cell r="C178">
            <v>286</v>
          </cell>
          <cell r="D178">
            <v>45738.218055555553</v>
          </cell>
          <cell r="E178">
            <v>45738.293749999997</v>
          </cell>
          <cell r="F178" t="str">
            <v>JBU8C40</v>
          </cell>
          <cell r="G178" t="str">
            <v>JSL SA</v>
          </cell>
          <cell r="H178" t="str">
            <v>CORRIENTES</v>
          </cell>
          <cell r="I178">
            <v>68</v>
          </cell>
          <cell r="J178">
            <v>580.91999999999996</v>
          </cell>
          <cell r="K178">
            <v>59.75</v>
          </cell>
          <cell r="L178">
            <v>576216</v>
          </cell>
        </row>
        <row r="179">
          <cell r="C179">
            <v>287</v>
          </cell>
          <cell r="D179">
            <v>45737.4</v>
          </cell>
          <cell r="E179">
            <v>45737.436805555553</v>
          </cell>
          <cell r="F179" t="str">
            <v>JBU8D89</v>
          </cell>
          <cell r="G179" t="str">
            <v>JSL SA</v>
          </cell>
          <cell r="H179" t="str">
            <v>CORRIENTES</v>
          </cell>
          <cell r="I179">
            <v>67</v>
          </cell>
          <cell r="J179">
            <v>563.91999999999996</v>
          </cell>
          <cell r="K179">
            <v>51.16</v>
          </cell>
          <cell r="L179">
            <v>576184</v>
          </cell>
        </row>
        <row r="180">
          <cell r="C180">
            <v>288</v>
          </cell>
          <cell r="D180">
            <v>45738.830555555556</v>
          </cell>
          <cell r="E180">
            <v>45738.92291666667</v>
          </cell>
          <cell r="F180" t="str">
            <v>RKN8G63</v>
          </cell>
          <cell r="G180" t="str">
            <v>JSL SA</v>
          </cell>
          <cell r="H180" t="str">
            <v>CORRIENTES</v>
          </cell>
          <cell r="I180">
            <v>66</v>
          </cell>
          <cell r="J180">
            <v>564.08000000000004</v>
          </cell>
          <cell r="K180">
            <v>72.17</v>
          </cell>
          <cell r="L180">
            <v>576254</v>
          </cell>
        </row>
        <row r="181">
          <cell r="C181">
            <v>289</v>
          </cell>
          <cell r="D181">
            <v>45738.900694444441</v>
          </cell>
          <cell r="E181">
            <v>45738.90625</v>
          </cell>
          <cell r="F181" t="str">
            <v>TTG1F79</v>
          </cell>
          <cell r="G181" t="str">
            <v>JSL SA</v>
          </cell>
          <cell r="H181" t="str">
            <v>CORRIENTES</v>
          </cell>
          <cell r="I181">
            <v>67</v>
          </cell>
          <cell r="J181">
            <v>563.99</v>
          </cell>
          <cell r="K181">
            <v>51.65</v>
          </cell>
          <cell r="L181">
            <v>576125</v>
          </cell>
        </row>
        <row r="182">
          <cell r="C182">
            <v>290</v>
          </cell>
          <cell r="D182">
            <v>45739.011805555558</v>
          </cell>
          <cell r="E182">
            <v>45739.041666666664</v>
          </cell>
          <cell r="F182" t="str">
            <v>SYR4E20</v>
          </cell>
          <cell r="G182" t="str">
            <v>JSL SA</v>
          </cell>
          <cell r="H182" t="str">
            <v>CORRIENTES</v>
          </cell>
          <cell r="I182">
            <v>68</v>
          </cell>
          <cell r="J182">
            <v>581.02</v>
          </cell>
          <cell r="K182">
            <v>56.28</v>
          </cell>
          <cell r="L182">
            <v>576253</v>
          </cell>
        </row>
        <row r="183">
          <cell r="C183">
            <v>291</v>
          </cell>
          <cell r="D183">
            <v>45738.80972222222</v>
          </cell>
          <cell r="E183">
            <v>45738.84652777778</v>
          </cell>
          <cell r="F183" t="str">
            <v>SYR4E25</v>
          </cell>
          <cell r="G183" t="str">
            <v>JSL SA</v>
          </cell>
          <cell r="H183" t="str">
            <v>CORRIENTES</v>
          </cell>
          <cell r="I183">
            <v>68</v>
          </cell>
          <cell r="J183">
            <v>581.01</v>
          </cell>
          <cell r="K183">
            <v>56.35</v>
          </cell>
          <cell r="L183">
            <v>576252</v>
          </cell>
        </row>
        <row r="184">
          <cell r="C184">
            <v>292</v>
          </cell>
          <cell r="D184">
            <v>45738.113888888889</v>
          </cell>
          <cell r="E184">
            <v>45738.156944444447</v>
          </cell>
          <cell r="F184" t="str">
            <v>GIE5D75</v>
          </cell>
          <cell r="G184" t="str">
            <v>CARGO POLO COMERCIO, LOGISTICA E TRANSPORTE</v>
          </cell>
          <cell r="H184" t="str">
            <v>CORRIENTES</v>
          </cell>
          <cell r="I184">
            <v>67</v>
          </cell>
          <cell r="J184">
            <v>563.9</v>
          </cell>
          <cell r="K184">
            <v>52.35</v>
          </cell>
          <cell r="L184">
            <v>576128</v>
          </cell>
        </row>
        <row r="185">
          <cell r="C185">
            <v>293</v>
          </cell>
          <cell r="D185">
            <v>45738.189583333333</v>
          </cell>
          <cell r="E185">
            <v>45738.230555555558</v>
          </cell>
          <cell r="F185" t="str">
            <v>TKP5I53</v>
          </cell>
          <cell r="G185" t="str">
            <v>CARGO POLO COMERCIO, LOGISTICA E TRANSPORTE</v>
          </cell>
          <cell r="H185" t="str">
            <v>CORRIENTES</v>
          </cell>
          <cell r="I185">
            <v>67</v>
          </cell>
          <cell r="J185">
            <v>563.86</v>
          </cell>
          <cell r="K185">
            <v>62.87</v>
          </cell>
          <cell r="L185">
            <v>576140</v>
          </cell>
        </row>
        <row r="186">
          <cell r="C186">
            <v>294</v>
          </cell>
          <cell r="D186">
            <v>45738.906944444447</v>
          </cell>
          <cell r="E186">
            <v>45738.932638888888</v>
          </cell>
          <cell r="F186" t="str">
            <v>GHO0H65</v>
          </cell>
          <cell r="G186" t="str">
            <v>CARGO POLO COMERCIO, LOGISTICA E TRANSPORTE</v>
          </cell>
          <cell r="H186" t="str">
            <v>CORRIENTES</v>
          </cell>
          <cell r="I186">
            <v>67</v>
          </cell>
          <cell r="J186">
            <v>563.9</v>
          </cell>
          <cell r="K186">
            <v>56.96</v>
          </cell>
          <cell r="L186">
            <v>576130</v>
          </cell>
        </row>
        <row r="187">
          <cell r="C187">
            <v>295</v>
          </cell>
          <cell r="D187">
            <v>45738.789583333331</v>
          </cell>
          <cell r="E187">
            <v>45738.84097222222</v>
          </cell>
          <cell r="F187" t="str">
            <v>GBV8C54</v>
          </cell>
          <cell r="G187" t="str">
            <v>CARGO POLO COMERCIO, LOGISTICA E TRANSPORTE</v>
          </cell>
          <cell r="H187" t="str">
            <v>CORRIENTES</v>
          </cell>
          <cell r="I187">
            <v>65</v>
          </cell>
          <cell r="J187">
            <v>572.37</v>
          </cell>
          <cell r="K187">
            <v>62.18</v>
          </cell>
          <cell r="L187">
            <v>576144</v>
          </cell>
        </row>
        <row r="188">
          <cell r="C188">
            <v>296</v>
          </cell>
          <cell r="D188">
            <v>45738.85</v>
          </cell>
          <cell r="E188">
            <v>45738.920138888891</v>
          </cell>
          <cell r="F188" t="str">
            <v>TMH7E74</v>
          </cell>
          <cell r="G188" t="str">
            <v>CARGO POLO COMERCIO, LOGISTICA E TRANSPORTE</v>
          </cell>
          <cell r="H188" t="str">
            <v>CORRIENTES</v>
          </cell>
          <cell r="I188">
            <v>66</v>
          </cell>
          <cell r="J188">
            <v>563.9</v>
          </cell>
          <cell r="K188">
            <v>71.52</v>
          </cell>
          <cell r="L188">
            <v>576146</v>
          </cell>
        </row>
        <row r="189">
          <cell r="C189">
            <v>297</v>
          </cell>
          <cell r="D189">
            <v>45739.525694444441</v>
          </cell>
          <cell r="E189">
            <v>45739.561111111114</v>
          </cell>
          <cell r="F189" t="str">
            <v>GEV3J57</v>
          </cell>
          <cell r="G189" t="str">
            <v>CARGO POLO COMERCIO, LOGISTICA E TRANSPORTE</v>
          </cell>
          <cell r="H189" t="str">
            <v>CORRIENTES</v>
          </cell>
          <cell r="I189">
            <v>65</v>
          </cell>
          <cell r="J189">
            <v>572.26</v>
          </cell>
          <cell r="K189">
            <v>55.22</v>
          </cell>
          <cell r="L189">
            <v>576147</v>
          </cell>
        </row>
        <row r="190">
          <cell r="C190">
            <v>298</v>
          </cell>
          <cell r="D190">
            <v>45739.025000000001</v>
          </cell>
          <cell r="E190">
            <v>45739.060416666667</v>
          </cell>
          <cell r="F190" t="str">
            <v>GGQ0E23</v>
          </cell>
          <cell r="G190" t="str">
            <v>CARGO POLO COMERCIO, LOGISTICA E TRANSPORTE</v>
          </cell>
          <cell r="H190" t="str">
            <v>CORRIENTES</v>
          </cell>
          <cell r="I190">
            <v>65</v>
          </cell>
          <cell r="J190">
            <v>572.39</v>
          </cell>
          <cell r="K190">
            <v>59.4</v>
          </cell>
          <cell r="L190">
            <v>576148</v>
          </cell>
        </row>
        <row r="191">
          <cell r="C191">
            <v>299</v>
          </cell>
          <cell r="D191">
            <v>45739.071527777778</v>
          </cell>
          <cell r="E191">
            <v>45739.104861111111</v>
          </cell>
          <cell r="F191" t="str">
            <v>TKD2H85</v>
          </cell>
          <cell r="G191" t="str">
            <v>CARGO POLO COMERCIO, LOGISTICA E TRANSPORTE</v>
          </cell>
          <cell r="H191" t="str">
            <v>CORRIENTES</v>
          </cell>
          <cell r="I191">
            <v>65</v>
          </cell>
          <cell r="J191">
            <v>572.41</v>
          </cell>
          <cell r="K191">
            <v>67.12</v>
          </cell>
          <cell r="L191">
            <v>576149</v>
          </cell>
        </row>
        <row r="192">
          <cell r="C192">
            <v>300</v>
          </cell>
          <cell r="D192">
            <v>45739.072222222225</v>
          </cell>
          <cell r="E192">
            <v>45739.107638888891</v>
          </cell>
          <cell r="F192" t="str">
            <v>TJC1F78</v>
          </cell>
          <cell r="G192" t="str">
            <v>CARGO POLO COMERCIO, LOGISTICA E TRANSPORTE</v>
          </cell>
          <cell r="H192" t="str">
            <v>CORRIENTES</v>
          </cell>
          <cell r="I192">
            <v>65</v>
          </cell>
          <cell r="J192">
            <v>572.27</v>
          </cell>
          <cell r="K192">
            <v>67.66</v>
          </cell>
          <cell r="L192">
            <v>576150</v>
          </cell>
        </row>
        <row r="193">
          <cell r="C193">
            <v>301</v>
          </cell>
          <cell r="D193">
            <v>45739.084722222222</v>
          </cell>
          <cell r="E193">
            <v>45739.122916666667</v>
          </cell>
          <cell r="F193" t="str">
            <v>TKV7C97</v>
          </cell>
          <cell r="G193" t="str">
            <v>CARGO POLO COMERCIO, LOGISTICA E TRANSPORTE</v>
          </cell>
          <cell r="H193" t="str">
            <v>CORRIENTES</v>
          </cell>
          <cell r="I193">
            <v>65</v>
          </cell>
          <cell r="J193">
            <v>572.35</v>
          </cell>
          <cell r="K193">
            <v>54.32</v>
          </cell>
          <cell r="L193">
            <v>576162</v>
          </cell>
        </row>
        <row r="194">
          <cell r="C194">
            <v>302</v>
          </cell>
          <cell r="D194">
            <v>45739.067361111112</v>
          </cell>
          <cell r="E194">
            <v>45739.101388888892</v>
          </cell>
          <cell r="F194" t="str">
            <v>TJP7I29</v>
          </cell>
          <cell r="G194" t="str">
            <v>CARGO POLO COMERCIO, LOGISTICA E TRANSPORTE</v>
          </cell>
          <cell r="H194" t="str">
            <v>CORRIENTES</v>
          </cell>
          <cell r="I194">
            <v>65</v>
          </cell>
          <cell r="J194">
            <v>572.35</v>
          </cell>
          <cell r="K194">
            <v>64.819999999999993</v>
          </cell>
          <cell r="L194">
            <v>576161</v>
          </cell>
        </row>
        <row r="195">
          <cell r="C195">
            <v>303</v>
          </cell>
          <cell r="D195">
            <v>45739.43472222222</v>
          </cell>
          <cell r="E195">
            <v>45739.473611111112</v>
          </cell>
          <cell r="F195" t="str">
            <v>GHA2A44</v>
          </cell>
          <cell r="G195" t="str">
            <v>CARGO POLO COMERCIO, LOGISTICA E TRANSPORTE</v>
          </cell>
          <cell r="H195" t="str">
            <v>CORRIENTES</v>
          </cell>
          <cell r="I195">
            <v>65</v>
          </cell>
          <cell r="J195">
            <v>572.44000000000005</v>
          </cell>
          <cell r="K195">
            <v>62.4</v>
          </cell>
          <cell r="L195">
            <v>576160</v>
          </cell>
        </row>
        <row r="196">
          <cell r="C196">
            <v>304</v>
          </cell>
          <cell r="D196">
            <v>45739.20416666667</v>
          </cell>
          <cell r="E196">
            <v>45739.254861111112</v>
          </cell>
          <cell r="F196" t="str">
            <v>RVQ1H88</v>
          </cell>
          <cell r="G196" t="str">
            <v>EUCLIDES R GARBUIO TRANSPORTES LTDA</v>
          </cell>
          <cell r="H196" t="str">
            <v>CORRIENTES</v>
          </cell>
          <cell r="I196">
            <v>66</v>
          </cell>
          <cell r="J196">
            <v>563.96</v>
          </cell>
          <cell r="K196">
            <v>77.239999999999995</v>
          </cell>
          <cell r="L196">
            <v>576284</v>
          </cell>
        </row>
        <row r="197">
          <cell r="C197">
            <v>305</v>
          </cell>
          <cell r="D197">
            <v>45739.143750000003</v>
          </cell>
          <cell r="E197">
            <v>45739.155555555553</v>
          </cell>
          <cell r="F197" t="str">
            <v>RVN0J12</v>
          </cell>
          <cell r="G197" t="str">
            <v>EUCLIDES R GARBUIO TRANSPORTES LTDA</v>
          </cell>
          <cell r="H197" t="str">
            <v>CORRIENTES</v>
          </cell>
          <cell r="I197">
            <v>67</v>
          </cell>
          <cell r="J197">
            <v>563.99</v>
          </cell>
          <cell r="K197">
            <v>65.09</v>
          </cell>
          <cell r="L197">
            <v>576276</v>
          </cell>
        </row>
        <row r="198">
          <cell r="C198">
            <v>306</v>
          </cell>
          <cell r="D198">
            <v>45739.482638888891</v>
          </cell>
          <cell r="E198">
            <v>45739.513194444444</v>
          </cell>
          <cell r="F198" t="str">
            <v>SIY0C18</v>
          </cell>
          <cell r="G198" t="str">
            <v>EUCLIDES R GARBUIO TRANSPORTES LTDA</v>
          </cell>
          <cell r="H198" t="str">
            <v>CORRIENTES</v>
          </cell>
          <cell r="I198">
            <v>65</v>
          </cell>
          <cell r="J198">
            <v>572.39</v>
          </cell>
          <cell r="K198">
            <v>65.48</v>
          </cell>
          <cell r="L198">
            <v>576158</v>
          </cell>
        </row>
        <row r="199">
          <cell r="C199">
            <v>307</v>
          </cell>
          <cell r="D199">
            <v>45739.438888888886</v>
          </cell>
          <cell r="E199">
            <v>45739.477083333331</v>
          </cell>
          <cell r="F199" t="str">
            <v>RVN0J10</v>
          </cell>
          <cell r="G199" t="str">
            <v>EUCLIDES R GARBUIO TRANSPORTES LTDA</v>
          </cell>
          <cell r="H199" t="str">
            <v>CORRIENTES</v>
          </cell>
          <cell r="I199">
            <v>65</v>
          </cell>
          <cell r="J199">
            <v>572.42999999999995</v>
          </cell>
          <cell r="K199">
            <v>65.86</v>
          </cell>
          <cell r="L199">
            <v>576157</v>
          </cell>
        </row>
        <row r="200">
          <cell r="C200">
            <v>308</v>
          </cell>
          <cell r="D200">
            <v>45740.179861111108</v>
          </cell>
          <cell r="E200">
            <v>45740.224999999999</v>
          </cell>
          <cell r="F200" t="str">
            <v>RVQ5G71</v>
          </cell>
          <cell r="G200" t="str">
            <v>EUCLIDES R GARBUIO TRANSPORTES LTDA</v>
          </cell>
          <cell r="H200" t="str">
            <v>CORRIENTES</v>
          </cell>
          <cell r="I200">
            <v>67</v>
          </cell>
          <cell r="J200">
            <v>563.95000000000005</v>
          </cell>
          <cell r="K200">
            <v>66.459999999999994</v>
          </cell>
          <cell r="L200">
            <v>576156</v>
          </cell>
        </row>
        <row r="201">
          <cell r="C201">
            <v>309</v>
          </cell>
          <cell r="D201">
            <v>45739.356249999997</v>
          </cell>
          <cell r="E201">
            <v>45739.459027777775</v>
          </cell>
          <cell r="F201" t="str">
            <v>TTH1E34</v>
          </cell>
          <cell r="G201" t="str">
            <v>JSL SA</v>
          </cell>
          <cell r="H201" t="str">
            <v>CORRIENTES</v>
          </cell>
          <cell r="I201">
            <v>66</v>
          </cell>
          <cell r="J201">
            <v>563.95000000000005</v>
          </cell>
          <cell r="K201">
            <v>76.069999999999993</v>
          </cell>
          <cell r="L201">
            <v>576251</v>
          </cell>
        </row>
        <row r="202">
          <cell r="C202">
            <v>310</v>
          </cell>
          <cell r="D202">
            <v>45739.509722222225</v>
          </cell>
          <cell r="E202">
            <v>45739.570138888892</v>
          </cell>
          <cell r="F202" t="str">
            <v>SRI2J14</v>
          </cell>
          <cell r="G202" t="str">
            <v>JSL SA</v>
          </cell>
          <cell r="H202" t="str">
            <v>CORRIENTES</v>
          </cell>
          <cell r="I202">
            <v>65</v>
          </cell>
          <cell r="J202">
            <v>572.33000000000004</v>
          </cell>
          <cell r="K202">
            <v>66.5</v>
          </cell>
          <cell r="L202">
            <v>576250</v>
          </cell>
        </row>
        <row r="203">
          <cell r="C203">
            <v>311</v>
          </cell>
          <cell r="D203">
            <v>45740.277083333334</v>
          </cell>
          <cell r="E203">
            <v>45740.319444444445</v>
          </cell>
          <cell r="F203" t="str">
            <v>JBU9B60</v>
          </cell>
          <cell r="G203" t="str">
            <v>JSL SA</v>
          </cell>
          <cell r="H203" t="str">
            <v>CORRIENTES</v>
          </cell>
          <cell r="I203">
            <v>65</v>
          </cell>
          <cell r="J203">
            <v>572.35</v>
          </cell>
          <cell r="K203">
            <v>63.72</v>
          </cell>
          <cell r="L203">
            <v>576248</v>
          </cell>
        </row>
        <row r="204">
          <cell r="C204">
            <v>312</v>
          </cell>
          <cell r="D204">
            <v>45741.793055555558</v>
          </cell>
          <cell r="E204">
            <v>45741.824305555558</v>
          </cell>
          <cell r="F204" t="str">
            <v>SYR4E42</v>
          </cell>
          <cell r="G204" t="str">
            <v>JSL SA</v>
          </cell>
          <cell r="H204" t="str">
            <v>CORRIENTES</v>
          </cell>
          <cell r="I204">
            <v>65</v>
          </cell>
          <cell r="J204">
            <v>462.17</v>
          </cell>
          <cell r="K204">
            <v>49.7</v>
          </cell>
          <cell r="L204">
            <v>576249</v>
          </cell>
        </row>
        <row r="205">
          <cell r="C205">
            <v>313</v>
          </cell>
          <cell r="D205">
            <v>45739.98541666667</v>
          </cell>
          <cell r="E205">
            <v>45740.052083333336</v>
          </cell>
          <cell r="F205" t="str">
            <v>JBU8C57</v>
          </cell>
          <cell r="G205" t="str">
            <v>JSL SA</v>
          </cell>
          <cell r="H205" t="str">
            <v>CORRIENTES</v>
          </cell>
          <cell r="I205">
            <v>65</v>
          </cell>
          <cell r="J205">
            <v>572.4</v>
          </cell>
          <cell r="K205">
            <v>58.91</v>
          </cell>
          <cell r="L205">
            <v>576247</v>
          </cell>
        </row>
        <row r="206">
          <cell r="C206">
            <v>314</v>
          </cell>
          <cell r="D206">
            <v>45741.099305555559</v>
          </cell>
          <cell r="E206">
            <v>45741.121527777781</v>
          </cell>
          <cell r="F206" t="str">
            <v>SYR4E27</v>
          </cell>
          <cell r="G206" t="str">
            <v>JSL SA</v>
          </cell>
          <cell r="H206" t="str">
            <v>CORRIENTES</v>
          </cell>
          <cell r="I206">
            <v>65</v>
          </cell>
          <cell r="J206">
            <v>572.41999999999996</v>
          </cell>
          <cell r="K206">
            <v>52.13</v>
          </cell>
          <cell r="L206">
            <v>576246</v>
          </cell>
        </row>
        <row r="207">
          <cell r="C207">
            <v>316</v>
          </cell>
          <cell r="D207">
            <v>45740.522222222222</v>
          </cell>
          <cell r="E207">
            <v>45740.572916666664</v>
          </cell>
          <cell r="F207" t="str">
            <v>CPN4A57</v>
          </cell>
          <cell r="G207" t="str">
            <v>EXPRESSO NEPOMUCENO S/A</v>
          </cell>
          <cell r="H207" t="str">
            <v>CORRIENTES</v>
          </cell>
          <cell r="I207">
            <v>65</v>
          </cell>
          <cell r="J207">
            <v>572.32000000000005</v>
          </cell>
          <cell r="K207">
            <v>64.16</v>
          </cell>
          <cell r="L207">
            <v>576139</v>
          </cell>
        </row>
        <row r="208">
          <cell r="C208">
            <v>317</v>
          </cell>
          <cell r="D208">
            <v>45739.339583333334</v>
          </cell>
          <cell r="E208">
            <v>45739.43472222222</v>
          </cell>
          <cell r="F208" t="str">
            <v>DGB8A61</v>
          </cell>
          <cell r="G208" t="str">
            <v>EXPRESSO NEPOMUCENO S/A</v>
          </cell>
          <cell r="H208" t="str">
            <v>CORRIENTES</v>
          </cell>
          <cell r="I208">
            <v>65</v>
          </cell>
          <cell r="J208">
            <v>572.29</v>
          </cell>
          <cell r="K208">
            <v>52.98</v>
          </cell>
          <cell r="L208">
            <v>576145</v>
          </cell>
        </row>
        <row r="209">
          <cell r="C209">
            <v>318</v>
          </cell>
          <cell r="D209">
            <v>45739.963194444441</v>
          </cell>
          <cell r="E209">
            <v>45740.071527777778</v>
          </cell>
          <cell r="F209" t="str">
            <v>EXB8D23</v>
          </cell>
          <cell r="G209" t="str">
            <v>EXPRESSO NEPOMUCENO S/A</v>
          </cell>
          <cell r="H209" t="str">
            <v>CORRIENTES</v>
          </cell>
          <cell r="I209">
            <v>65</v>
          </cell>
          <cell r="J209">
            <v>572.41</v>
          </cell>
          <cell r="K209">
            <v>56.76</v>
          </cell>
          <cell r="L209">
            <v>576176</v>
          </cell>
        </row>
        <row r="210">
          <cell r="C210">
            <v>319</v>
          </cell>
          <cell r="D210">
            <v>45740.005555555559</v>
          </cell>
          <cell r="E210">
            <v>45740.1875</v>
          </cell>
          <cell r="F210" t="str">
            <v>CFZ4D73</v>
          </cell>
          <cell r="G210" t="str">
            <v>EXPRESSO NEPOMUCENO S/A</v>
          </cell>
          <cell r="H210" t="str">
            <v>CORRIENTES</v>
          </cell>
          <cell r="I210">
            <v>65</v>
          </cell>
          <cell r="J210">
            <v>572.35</v>
          </cell>
          <cell r="K210">
            <v>65.17</v>
          </cell>
          <cell r="L210">
            <v>576309</v>
          </cell>
        </row>
        <row r="211">
          <cell r="C211">
            <v>320</v>
          </cell>
          <cell r="D211">
            <v>45740.947916666664</v>
          </cell>
          <cell r="E211">
            <v>45741.004166666666</v>
          </cell>
          <cell r="F211" t="str">
            <v>BZG5I87</v>
          </cell>
          <cell r="G211" t="str">
            <v>EXPRESSO NEPOMUCENO S/A</v>
          </cell>
          <cell r="H211" t="str">
            <v>CORRIENTES</v>
          </cell>
          <cell r="I211">
            <v>65</v>
          </cell>
          <cell r="J211">
            <v>572.4</v>
          </cell>
          <cell r="K211">
            <v>66.09</v>
          </cell>
          <cell r="L211">
            <v>576209</v>
          </cell>
        </row>
        <row r="212">
          <cell r="C212">
            <v>321</v>
          </cell>
          <cell r="D212">
            <v>45740.049305555556</v>
          </cell>
          <cell r="E212">
            <v>45740.078472222223</v>
          </cell>
          <cell r="F212" t="str">
            <v>BXR5C96</v>
          </cell>
          <cell r="G212" t="str">
            <v>EXPRESSO NEPOMUCENO S/A</v>
          </cell>
          <cell r="H212" t="str">
            <v>CORRIENTES</v>
          </cell>
          <cell r="I212">
            <v>68</v>
          </cell>
          <cell r="J212">
            <v>581.03</v>
          </cell>
          <cell r="K212">
            <v>60.1</v>
          </cell>
          <cell r="L212">
            <v>576185</v>
          </cell>
        </row>
        <row r="213">
          <cell r="C213">
            <v>322</v>
          </cell>
          <cell r="D213">
            <v>45741.149305555555</v>
          </cell>
          <cell r="E213">
            <v>45741.185416666667</v>
          </cell>
          <cell r="F213" t="str">
            <v>CUI9G95</v>
          </cell>
          <cell r="G213" t="str">
            <v>EXPRESSO NEPOMUCENO S/A</v>
          </cell>
          <cell r="H213" t="str">
            <v>CORRIENTES</v>
          </cell>
          <cell r="I213">
            <v>65</v>
          </cell>
          <cell r="J213">
            <v>572.29</v>
          </cell>
          <cell r="K213">
            <v>66.12</v>
          </cell>
          <cell r="L213">
            <v>576371</v>
          </cell>
        </row>
        <row r="214">
          <cell r="C214">
            <v>323</v>
          </cell>
          <cell r="D214">
            <v>45741.910416666666</v>
          </cell>
          <cell r="E214">
            <v>45742.002083333333</v>
          </cell>
          <cell r="F214" t="str">
            <v>CUG0H04</v>
          </cell>
          <cell r="G214" t="str">
            <v>EXPRESSO NEPOMUCENO S/A</v>
          </cell>
          <cell r="H214" t="str">
            <v>CORRIENTES</v>
          </cell>
          <cell r="I214">
            <v>65</v>
          </cell>
          <cell r="J214">
            <v>462.12</v>
          </cell>
          <cell r="K214">
            <v>55.18</v>
          </cell>
          <cell r="L214">
            <v>576414</v>
          </cell>
        </row>
        <row r="215">
          <cell r="C215">
            <v>324</v>
          </cell>
          <cell r="D215">
            <v>45741.142361111109</v>
          </cell>
          <cell r="E215">
            <v>45741.20208333333</v>
          </cell>
          <cell r="F215" t="str">
            <v>CSV0G52</v>
          </cell>
          <cell r="G215" t="str">
            <v>EXPRESSO NEPOMUCENO S/A</v>
          </cell>
          <cell r="H215" t="str">
            <v>CORRIENTES</v>
          </cell>
          <cell r="I215">
            <v>65</v>
          </cell>
          <cell r="J215">
            <v>572.36</v>
          </cell>
          <cell r="K215">
            <v>66.2</v>
          </cell>
          <cell r="L215">
            <v>576208</v>
          </cell>
        </row>
        <row r="216">
          <cell r="C216">
            <v>325</v>
          </cell>
          <cell r="D216">
            <v>45741.054166666669</v>
          </cell>
          <cell r="E216">
            <v>45741.111111111109</v>
          </cell>
          <cell r="F216" t="str">
            <v>BPQ3G42</v>
          </cell>
          <cell r="G216" t="str">
            <v>EXPRESSO NEPOMUCENO S/A</v>
          </cell>
          <cell r="H216" t="str">
            <v>CORRIENTES</v>
          </cell>
          <cell r="I216">
            <v>68</v>
          </cell>
          <cell r="J216">
            <v>580.99</v>
          </cell>
          <cell r="K216">
            <v>64.08</v>
          </cell>
          <cell r="L216">
            <v>576370</v>
          </cell>
        </row>
        <row r="217">
          <cell r="C217">
            <v>326</v>
          </cell>
          <cell r="D217">
            <v>45739.236805555556</v>
          </cell>
          <cell r="E217">
            <v>45739.277083333334</v>
          </cell>
          <cell r="F217" t="str">
            <v>QLT9H07</v>
          </cell>
          <cell r="G217" t="str">
            <v>VDA LOGISTICA LTDA</v>
          </cell>
          <cell r="H217" t="str">
            <v>CORRIENTES</v>
          </cell>
          <cell r="I217">
            <v>65</v>
          </cell>
          <cell r="J217">
            <v>572.27</v>
          </cell>
          <cell r="K217">
            <v>59.15</v>
          </cell>
          <cell r="L217">
            <v>576287</v>
          </cell>
        </row>
        <row r="218">
          <cell r="C218">
            <v>327</v>
          </cell>
          <cell r="D218">
            <v>45739.29791666667</v>
          </cell>
          <cell r="E218">
            <v>45739.352083333331</v>
          </cell>
          <cell r="F218" t="str">
            <v>SAM0C34</v>
          </cell>
          <cell r="G218" t="str">
            <v>VDA LOGISTICA LTDA</v>
          </cell>
          <cell r="H218" t="str">
            <v>CORRIENTES</v>
          </cell>
          <cell r="I218">
            <v>65</v>
          </cell>
          <cell r="J218">
            <v>572.41999999999996</v>
          </cell>
          <cell r="K218">
            <v>67.45</v>
          </cell>
          <cell r="L218">
            <v>576196</v>
          </cell>
        </row>
        <row r="219">
          <cell r="C219">
            <v>328</v>
          </cell>
          <cell r="D219">
            <v>45746.486111111109</v>
          </cell>
          <cell r="E219">
            <v>45746.504166666666</v>
          </cell>
          <cell r="F219" t="str">
            <v>QLT9H06</v>
          </cell>
          <cell r="G219" t="str">
            <v>VDA LOGISTICA LTDA</v>
          </cell>
          <cell r="H219" t="str">
            <v>CORRIENTES</v>
          </cell>
          <cell r="I219">
            <v>57</v>
          </cell>
          <cell r="J219">
            <v>466.15</v>
          </cell>
          <cell r="K219">
            <v>56.27</v>
          </cell>
          <cell r="L219">
            <v>576645</v>
          </cell>
        </row>
        <row r="220">
          <cell r="C220">
            <v>329</v>
          </cell>
          <cell r="D220">
            <v>45740.638888888891</v>
          </cell>
          <cell r="E220">
            <v>45740.676388888889</v>
          </cell>
          <cell r="F220" t="str">
            <v>SAK7I30</v>
          </cell>
          <cell r="G220" t="str">
            <v>VDA LOGISTICA LTDA</v>
          </cell>
          <cell r="H220" t="str">
            <v>CORRIENTES</v>
          </cell>
          <cell r="I220">
            <v>67</v>
          </cell>
          <cell r="J220">
            <v>564.05999999999995</v>
          </cell>
          <cell r="K220">
            <v>60.65</v>
          </cell>
          <cell r="L220">
            <v>576198</v>
          </cell>
        </row>
        <row r="221">
          <cell r="C221">
            <v>330</v>
          </cell>
          <cell r="D221">
            <v>45742.158333333333</v>
          </cell>
          <cell r="E221">
            <v>45742.181944444441</v>
          </cell>
          <cell r="F221" t="str">
            <v>RWU9G42</v>
          </cell>
          <cell r="G221" t="str">
            <v>VDA LOGISTICA LTDA</v>
          </cell>
          <cell r="H221" t="str">
            <v>CORRIENTES</v>
          </cell>
          <cell r="I221">
            <v>68</v>
          </cell>
          <cell r="J221">
            <v>471.17</v>
          </cell>
          <cell r="K221">
            <v>53.25</v>
          </cell>
          <cell r="L221">
            <v>576263</v>
          </cell>
        </row>
        <row r="222">
          <cell r="C222">
            <v>331</v>
          </cell>
          <cell r="D222">
            <v>45739.455555555556</v>
          </cell>
          <cell r="E222">
            <v>45739.487500000003</v>
          </cell>
          <cell r="F222" t="str">
            <v>TMJ2A92</v>
          </cell>
          <cell r="G222" t="str">
            <v>CARGO POLO COMERCIO, LOGISTICA E TRANSPORTE</v>
          </cell>
          <cell r="H222" t="str">
            <v>CORRIENTES</v>
          </cell>
          <cell r="I222">
            <v>65</v>
          </cell>
          <cell r="J222">
            <v>572.4</v>
          </cell>
          <cell r="K222">
            <v>65.95</v>
          </cell>
          <cell r="L222">
            <v>576172</v>
          </cell>
        </row>
        <row r="223">
          <cell r="C223">
            <v>332</v>
          </cell>
          <cell r="D223">
            <v>45739.673611111109</v>
          </cell>
          <cell r="E223">
            <v>45739.722916666666</v>
          </cell>
          <cell r="F223" t="str">
            <v>TIO6E45</v>
          </cell>
          <cell r="G223" t="str">
            <v>CARGO POLO COMERCIO, LOGISTICA E TRANSPORTE</v>
          </cell>
          <cell r="H223" t="str">
            <v>CORRIENTES</v>
          </cell>
          <cell r="I223">
            <v>65</v>
          </cell>
          <cell r="J223">
            <v>572.33000000000004</v>
          </cell>
          <cell r="K223">
            <v>62.15</v>
          </cell>
          <cell r="L223">
            <v>576173</v>
          </cell>
        </row>
        <row r="224">
          <cell r="C224">
            <v>333</v>
          </cell>
          <cell r="D224">
            <v>45739.504861111112</v>
          </cell>
          <cell r="E224">
            <v>45739.530555555553</v>
          </cell>
          <cell r="F224" t="str">
            <v>TJH6G31</v>
          </cell>
          <cell r="G224" t="str">
            <v>CARGO POLO COMERCIO, LOGISTICA E TRANSPORTE</v>
          </cell>
          <cell r="H224" t="str">
            <v>CORRIENTES</v>
          </cell>
          <cell r="I224">
            <v>65</v>
          </cell>
          <cell r="J224">
            <v>572.38</v>
          </cell>
          <cell r="K224">
            <v>61.41</v>
          </cell>
          <cell r="L224">
            <v>576174</v>
          </cell>
        </row>
        <row r="225">
          <cell r="C225">
            <v>334</v>
          </cell>
          <cell r="D225">
            <v>45739.522222222222</v>
          </cell>
          <cell r="E225">
            <v>45739.547222222223</v>
          </cell>
          <cell r="F225" t="str">
            <v>GBD8F51</v>
          </cell>
          <cell r="G225" t="str">
            <v>CARGO POLO COMERCIO, LOGISTICA E TRANSPORTE</v>
          </cell>
          <cell r="H225" t="str">
            <v>CORRIENTES</v>
          </cell>
          <cell r="I225">
            <v>65</v>
          </cell>
          <cell r="J225">
            <v>572.29</v>
          </cell>
          <cell r="K225">
            <v>54.99</v>
          </cell>
          <cell r="L225">
            <v>576175</v>
          </cell>
        </row>
        <row r="226">
          <cell r="C226">
            <v>335</v>
          </cell>
          <cell r="D226">
            <v>45739.954861111109</v>
          </cell>
          <cell r="E226">
            <v>45740.03402777778</v>
          </cell>
          <cell r="F226" t="str">
            <v>GBT6J97</v>
          </cell>
          <cell r="G226" t="str">
            <v>CARGO POLO COMERCIO, LOGISTICA E TRANSPORTE</v>
          </cell>
          <cell r="H226" t="str">
            <v>CORRIENTES</v>
          </cell>
          <cell r="I226">
            <v>65</v>
          </cell>
          <cell r="J226">
            <v>572.41999999999996</v>
          </cell>
          <cell r="K226">
            <v>55.92</v>
          </cell>
          <cell r="L226">
            <v>576314</v>
          </cell>
        </row>
        <row r="227">
          <cell r="C227">
            <v>336</v>
          </cell>
          <cell r="D227">
            <v>45740.244444444441</v>
          </cell>
          <cell r="E227">
            <v>45740.270833333336</v>
          </cell>
          <cell r="F227" t="str">
            <v>GDR0J83</v>
          </cell>
          <cell r="G227" t="str">
            <v>CARGO POLO COMERCIO, LOGISTICA E TRANSPORTE</v>
          </cell>
          <cell r="H227" t="str">
            <v>CORRIENTES</v>
          </cell>
          <cell r="I227">
            <v>65</v>
          </cell>
          <cell r="J227">
            <v>572.30999999999995</v>
          </cell>
          <cell r="K227">
            <v>61.75</v>
          </cell>
          <cell r="L227">
            <v>576204</v>
          </cell>
        </row>
        <row r="228">
          <cell r="C228">
            <v>337</v>
          </cell>
          <cell r="D228">
            <v>45740.383333333331</v>
          </cell>
          <cell r="E228">
            <v>45740.428472222222</v>
          </cell>
          <cell r="F228" t="str">
            <v>TKP5I30</v>
          </cell>
          <cell r="G228" t="str">
            <v>CARGO POLO COMERCIO, LOGISTICA E TRANSPORTE</v>
          </cell>
          <cell r="H228" t="str">
            <v>CORRIENTES</v>
          </cell>
          <cell r="I228">
            <v>66</v>
          </cell>
          <cell r="J228">
            <v>563.85</v>
          </cell>
          <cell r="K228">
            <v>72.36</v>
          </cell>
          <cell r="L228">
            <v>576189</v>
          </cell>
        </row>
        <row r="229">
          <cell r="C229">
            <v>338</v>
          </cell>
          <cell r="D229">
            <v>45739.727083333331</v>
          </cell>
          <cell r="E229">
            <v>45739.761111111111</v>
          </cell>
          <cell r="F229" t="str">
            <v>TKD9G90</v>
          </cell>
          <cell r="G229" t="str">
            <v>CARGO POLO COMERCIO, LOGISTICA E TRANSPORTE</v>
          </cell>
          <cell r="H229" t="str">
            <v>CORRIENTES</v>
          </cell>
          <cell r="I229">
            <v>67</v>
          </cell>
          <cell r="J229">
            <v>563.96</v>
          </cell>
          <cell r="K229">
            <v>62.15</v>
          </cell>
          <cell r="L229">
            <v>576193</v>
          </cell>
        </row>
        <row r="230">
          <cell r="C230">
            <v>339</v>
          </cell>
          <cell r="D230">
            <v>45739.743750000001</v>
          </cell>
          <cell r="E230">
            <v>45739.770138888889</v>
          </cell>
          <cell r="F230" t="str">
            <v>TIP8H46</v>
          </cell>
          <cell r="G230" t="str">
            <v>CARGO POLO COMERCIO, LOGISTICA E TRANSPORTE</v>
          </cell>
          <cell r="H230" t="str">
            <v>CORRIENTES</v>
          </cell>
          <cell r="I230">
            <v>65</v>
          </cell>
          <cell r="J230">
            <v>572.41</v>
          </cell>
          <cell r="K230">
            <v>69.599999999999994</v>
          </cell>
          <cell r="L230">
            <v>576194</v>
          </cell>
        </row>
        <row r="231">
          <cell r="C231">
            <v>340</v>
          </cell>
          <cell r="D231">
            <v>45739.8125</v>
          </cell>
          <cell r="E231">
            <v>45739.838888888888</v>
          </cell>
          <cell r="F231" t="str">
            <v>TIQ6G76</v>
          </cell>
          <cell r="G231" t="str">
            <v>CARGO POLO COMERCIO, LOGISTICA E TRANSPORTE</v>
          </cell>
          <cell r="H231" t="str">
            <v>CORRIENTES</v>
          </cell>
          <cell r="I231">
            <v>68</v>
          </cell>
          <cell r="J231">
            <v>580.99</v>
          </cell>
          <cell r="K231">
            <v>63.96</v>
          </cell>
          <cell r="L231">
            <v>576203</v>
          </cell>
        </row>
        <row r="232">
          <cell r="C232">
            <v>341</v>
          </cell>
          <cell r="D232">
            <v>45739.822916666664</v>
          </cell>
          <cell r="E232">
            <v>45739.845138888886</v>
          </cell>
          <cell r="F232" t="str">
            <v>FNI6A13</v>
          </cell>
          <cell r="G232" t="str">
            <v>CARGO POLO COMERCIO, LOGISTICA E TRANSPORTE</v>
          </cell>
          <cell r="H232" t="str">
            <v>CORRIENTES</v>
          </cell>
          <cell r="I232">
            <v>67</v>
          </cell>
          <cell r="J232">
            <v>563.97</v>
          </cell>
          <cell r="K232">
            <v>57.29</v>
          </cell>
          <cell r="L232">
            <v>576202</v>
          </cell>
        </row>
        <row r="233">
          <cell r="C233">
            <v>342</v>
          </cell>
          <cell r="D233">
            <v>45739.895833333336</v>
          </cell>
          <cell r="E233">
            <v>45739.976388888892</v>
          </cell>
          <cell r="F233" t="str">
            <v>TLB7A08</v>
          </cell>
          <cell r="G233" t="str">
            <v>CARGO POLO COMERCIO, LOGISTICA E TRANSPORTE</v>
          </cell>
          <cell r="H233" t="str">
            <v>CORRIENTES</v>
          </cell>
          <cell r="I233">
            <v>67</v>
          </cell>
          <cell r="J233">
            <v>563.89</v>
          </cell>
          <cell r="K233">
            <v>64.959999999999994</v>
          </cell>
          <cell r="L233">
            <v>576201</v>
          </cell>
        </row>
        <row r="234">
          <cell r="C234">
            <v>343</v>
          </cell>
          <cell r="D234">
            <v>45740.053472222222</v>
          </cell>
          <cell r="E234">
            <v>45740.088888888888</v>
          </cell>
          <cell r="F234" t="str">
            <v>RVN0J08</v>
          </cell>
          <cell r="G234" t="str">
            <v>EUCLIDES R GARBUIO TRANSPORTES LTDA</v>
          </cell>
          <cell r="H234" t="str">
            <v>CORRIENTES</v>
          </cell>
          <cell r="I234">
            <v>68</v>
          </cell>
          <cell r="J234">
            <v>580.98</v>
          </cell>
          <cell r="K234">
            <v>66.989999999999995</v>
          </cell>
          <cell r="L234">
            <v>576155</v>
          </cell>
        </row>
        <row r="235">
          <cell r="C235">
            <v>344</v>
          </cell>
          <cell r="D235">
            <v>45739.390972222223</v>
          </cell>
          <cell r="E235">
            <v>45739.457638888889</v>
          </cell>
          <cell r="F235" t="str">
            <v>RUR2F74</v>
          </cell>
          <cell r="G235" t="str">
            <v>EUCLIDES R GARBUIO TRANSPORTES LTDA</v>
          </cell>
          <cell r="H235" t="str">
            <v>CORRIENTES</v>
          </cell>
          <cell r="I235">
            <v>65</v>
          </cell>
          <cell r="J235">
            <v>572.36</v>
          </cell>
          <cell r="K235">
            <v>62.88</v>
          </cell>
          <cell r="L235">
            <v>576154</v>
          </cell>
        </row>
        <row r="236">
          <cell r="C236">
            <v>345</v>
          </cell>
          <cell r="D236">
            <v>45739.697916666664</v>
          </cell>
          <cell r="E236">
            <v>45739.736805555556</v>
          </cell>
          <cell r="F236" t="str">
            <v>RVQ1H90</v>
          </cell>
          <cell r="G236" t="str">
            <v>EUCLIDES R GARBUIO TRANSPORTES LTDA</v>
          </cell>
          <cell r="H236" t="str">
            <v>CORRIENTES</v>
          </cell>
          <cell r="I236">
            <v>66</v>
          </cell>
          <cell r="J236">
            <v>563.98</v>
          </cell>
          <cell r="K236">
            <v>66.58</v>
          </cell>
          <cell r="L236">
            <v>576169</v>
          </cell>
        </row>
        <row r="237">
          <cell r="C237">
            <v>346</v>
          </cell>
          <cell r="D237">
            <v>45740.249305555553</v>
          </cell>
          <cell r="E237">
            <v>45740.290277777778</v>
          </cell>
          <cell r="F237" t="str">
            <v>RVQ1H95</v>
          </cell>
          <cell r="G237" t="str">
            <v>EUCLIDES R GARBUIO TRANSPORTES LTDA</v>
          </cell>
          <cell r="H237" t="str">
            <v>CORRIENTES</v>
          </cell>
          <cell r="I237">
            <v>68</v>
          </cell>
          <cell r="J237">
            <v>580.97</v>
          </cell>
          <cell r="K237">
            <v>72.19</v>
          </cell>
          <cell r="L237">
            <v>576171</v>
          </cell>
        </row>
        <row r="238">
          <cell r="C238">
            <v>347</v>
          </cell>
          <cell r="D238">
            <v>45739.857638888891</v>
          </cell>
          <cell r="E238">
            <v>45739.888194444444</v>
          </cell>
          <cell r="F238" t="str">
            <v>RVQ1H92</v>
          </cell>
          <cell r="G238" t="str">
            <v>EUCLIDES R GARBUIO TRANSPORTES LTDA</v>
          </cell>
          <cell r="H238" t="str">
            <v>CORRIENTES</v>
          </cell>
          <cell r="I238">
            <v>65</v>
          </cell>
          <cell r="J238">
            <v>572.41</v>
          </cell>
          <cell r="K238">
            <v>71.61</v>
          </cell>
          <cell r="L238">
            <v>576187</v>
          </cell>
        </row>
        <row r="239">
          <cell r="C239">
            <v>348</v>
          </cell>
          <cell r="D239">
            <v>45740.81527777778</v>
          </cell>
          <cell r="E239">
            <v>45740.847222222219</v>
          </cell>
          <cell r="F239" t="str">
            <v>RVQ1H86</v>
          </cell>
          <cell r="G239" t="str">
            <v>EUCLIDES R GARBUIO TRANSPORTES LTDA</v>
          </cell>
          <cell r="H239" t="str">
            <v>CORRIENTES</v>
          </cell>
          <cell r="I239">
            <v>68</v>
          </cell>
          <cell r="J239">
            <v>580.97</v>
          </cell>
          <cell r="K239">
            <v>75.34</v>
          </cell>
          <cell r="L239">
            <v>576186</v>
          </cell>
        </row>
        <row r="240">
          <cell r="C240">
            <v>349</v>
          </cell>
          <cell r="D240">
            <v>45741.92291666667</v>
          </cell>
          <cell r="E240">
            <v>45741.948611111111</v>
          </cell>
          <cell r="F240" t="str">
            <v>JBU8C59</v>
          </cell>
          <cell r="G240" t="str">
            <v>JSL SA</v>
          </cell>
          <cell r="H240" t="str">
            <v>CORRIENTES</v>
          </cell>
          <cell r="I240">
            <v>65</v>
          </cell>
          <cell r="J240">
            <v>462.13</v>
          </cell>
          <cell r="K240">
            <v>48.32</v>
          </cell>
          <cell r="L240">
            <v>576244</v>
          </cell>
        </row>
        <row r="241">
          <cell r="C241">
            <v>350</v>
          </cell>
          <cell r="D241">
            <v>45740.792361111111</v>
          </cell>
          <cell r="E241">
            <v>45740.832638888889</v>
          </cell>
          <cell r="F241" t="str">
            <v>JBU8C64</v>
          </cell>
          <cell r="G241" t="str">
            <v>JSL SA</v>
          </cell>
          <cell r="H241" t="str">
            <v>CORRIENTES</v>
          </cell>
          <cell r="I241">
            <v>68</v>
          </cell>
          <cell r="J241">
            <v>581.05999999999995</v>
          </cell>
          <cell r="K241">
            <v>52.68</v>
          </cell>
          <cell r="L241">
            <v>576245</v>
          </cell>
        </row>
        <row r="242">
          <cell r="C242">
            <v>351</v>
          </cell>
          <cell r="D242">
            <v>45740.281944444447</v>
          </cell>
          <cell r="E242">
            <v>45740.32916666667</v>
          </cell>
          <cell r="F242" t="str">
            <v>SYR4E40</v>
          </cell>
          <cell r="G242" t="str">
            <v>JSL SA</v>
          </cell>
          <cell r="H242" t="str">
            <v>CORRIENTES</v>
          </cell>
          <cell r="I242">
            <v>66</v>
          </cell>
          <cell r="J242">
            <v>563.98</v>
          </cell>
          <cell r="K242">
            <v>62.52</v>
          </cell>
          <cell r="L242">
            <v>576243</v>
          </cell>
        </row>
        <row r="243">
          <cell r="C243">
            <v>352</v>
          </cell>
          <cell r="D243">
            <v>45740.792361111111</v>
          </cell>
          <cell r="E243">
            <v>45740.831250000003</v>
          </cell>
          <cell r="F243" t="str">
            <v>JBV7H61</v>
          </cell>
          <cell r="G243" t="str">
            <v>JSL SA</v>
          </cell>
          <cell r="H243" t="str">
            <v>CORRIENTES</v>
          </cell>
          <cell r="I243">
            <v>68</v>
          </cell>
          <cell r="J243">
            <v>580.96</v>
          </cell>
          <cell r="K243">
            <v>56.94</v>
          </cell>
          <cell r="L243">
            <v>576242</v>
          </cell>
        </row>
        <row r="244">
          <cell r="C244">
            <v>353</v>
          </cell>
          <cell r="D244">
            <v>45740.833333333336</v>
          </cell>
          <cell r="E244">
            <v>45740.88958333333</v>
          </cell>
          <cell r="F244" t="str">
            <v>RKN8G60</v>
          </cell>
          <cell r="G244" t="str">
            <v>JSL SA</v>
          </cell>
          <cell r="H244" t="str">
            <v>CORRIENTES</v>
          </cell>
          <cell r="I244">
            <v>68</v>
          </cell>
          <cell r="J244">
            <v>581.02</v>
          </cell>
          <cell r="K244">
            <v>62.27</v>
          </cell>
          <cell r="L244">
            <v>576241</v>
          </cell>
        </row>
        <row r="245">
          <cell r="C245">
            <v>354</v>
          </cell>
          <cell r="D245">
            <v>45740.271527777775</v>
          </cell>
          <cell r="E245">
            <v>45740.324999999997</v>
          </cell>
          <cell r="F245" t="str">
            <v>JBU9F62</v>
          </cell>
          <cell r="G245" t="str">
            <v>JSL SA</v>
          </cell>
          <cell r="H245" t="str">
            <v>CORRIENTES</v>
          </cell>
          <cell r="I245">
            <v>65</v>
          </cell>
          <cell r="J245">
            <v>572.32000000000005</v>
          </cell>
          <cell r="K245">
            <v>58.97</v>
          </cell>
          <cell r="L245">
            <v>576240</v>
          </cell>
        </row>
        <row r="246">
          <cell r="C246">
            <v>355</v>
          </cell>
          <cell r="D246">
            <v>45741.336805555555</v>
          </cell>
          <cell r="E246">
            <v>45741.384027777778</v>
          </cell>
          <cell r="F246" t="str">
            <v>JBU8D93</v>
          </cell>
          <cell r="G246" t="str">
            <v>JSL SA</v>
          </cell>
          <cell r="H246" t="str">
            <v>CORRIENTES</v>
          </cell>
          <cell r="I246">
            <v>68</v>
          </cell>
          <cell r="J246">
            <v>580.92999999999995</v>
          </cell>
          <cell r="K246">
            <v>55.05</v>
          </cell>
          <cell r="L246">
            <v>576239</v>
          </cell>
        </row>
        <row r="247">
          <cell r="C247">
            <v>356</v>
          </cell>
          <cell r="D247">
            <v>45740.386805555558</v>
          </cell>
          <cell r="E247">
            <v>45740.43472222222</v>
          </cell>
          <cell r="F247" t="str">
            <v>GJO1J51</v>
          </cell>
          <cell r="G247" t="str">
            <v>EXPRESSO NEPOMUCENO S/A</v>
          </cell>
          <cell r="H247" t="str">
            <v>CORRIENTES</v>
          </cell>
          <cell r="I247">
            <v>66</v>
          </cell>
          <cell r="J247">
            <v>564</v>
          </cell>
          <cell r="K247">
            <v>67.5</v>
          </cell>
          <cell r="L247">
            <v>576336</v>
          </cell>
        </row>
        <row r="248">
          <cell r="C248">
            <v>357</v>
          </cell>
          <cell r="D248">
            <v>45742.90902777778</v>
          </cell>
          <cell r="E248">
            <v>45742.972916666666</v>
          </cell>
          <cell r="F248" t="str">
            <v>CCU1G97</v>
          </cell>
          <cell r="G248" t="str">
            <v>EXPRESSO NEPOMUCENO S/A</v>
          </cell>
          <cell r="H248" t="str">
            <v>CORRIENTES</v>
          </cell>
          <cell r="I248">
            <v>65</v>
          </cell>
          <cell r="J248">
            <v>462.12</v>
          </cell>
          <cell r="K248">
            <v>60.72</v>
          </cell>
          <cell r="L248">
            <v>576470</v>
          </cell>
        </row>
        <row r="249">
          <cell r="C249">
            <v>358</v>
          </cell>
          <cell r="D249">
            <v>45740.2</v>
          </cell>
          <cell r="E249">
            <v>45740.231944444444</v>
          </cell>
          <cell r="F249" t="str">
            <v>CQV8I24</v>
          </cell>
          <cell r="G249" t="str">
            <v>EXPRESSO NEPOMUCENO S/A</v>
          </cell>
          <cell r="H249" t="str">
            <v>CORRIENTES</v>
          </cell>
          <cell r="I249">
            <v>65</v>
          </cell>
          <cell r="J249">
            <v>572.30999999999995</v>
          </cell>
          <cell r="K249">
            <v>59.81</v>
          </cell>
          <cell r="L249">
            <v>576333</v>
          </cell>
        </row>
        <row r="250">
          <cell r="C250">
            <v>359</v>
          </cell>
          <cell r="D250">
            <v>45740.45</v>
          </cell>
          <cell r="E250">
            <v>45740.489583333336</v>
          </cell>
          <cell r="F250" t="str">
            <v>BZA8E52</v>
          </cell>
          <cell r="G250" t="str">
            <v>EXPRESSO NEPOMUCENO S/A</v>
          </cell>
          <cell r="H250" t="str">
            <v>CORRIENTES</v>
          </cell>
          <cell r="I250">
            <v>65</v>
          </cell>
          <cell r="J250">
            <v>572.19000000000005</v>
          </cell>
          <cell r="K250">
            <v>57.97</v>
          </cell>
          <cell r="L250">
            <v>576338</v>
          </cell>
        </row>
        <row r="251">
          <cell r="C251">
            <v>360</v>
          </cell>
          <cell r="D251">
            <v>45741.203472222223</v>
          </cell>
          <cell r="E251">
            <v>45741.260416666664</v>
          </cell>
          <cell r="F251" t="str">
            <v>RUM8G20</v>
          </cell>
          <cell r="G251" t="str">
            <v>EXPRESSO NEPOMUCENO S/A</v>
          </cell>
          <cell r="H251" t="str">
            <v>CORRIENTES</v>
          </cell>
          <cell r="I251">
            <v>65</v>
          </cell>
          <cell r="J251">
            <v>572.42999999999995</v>
          </cell>
          <cell r="K251">
            <v>52.81</v>
          </cell>
          <cell r="L251">
            <v>576381</v>
          </cell>
        </row>
        <row r="252">
          <cell r="C252">
            <v>361</v>
          </cell>
          <cell r="D252">
            <v>45740.145138888889</v>
          </cell>
          <cell r="E252">
            <v>45740.237500000003</v>
          </cell>
          <cell r="F252" t="str">
            <v>BPO9E13</v>
          </cell>
          <cell r="G252" t="str">
            <v>EXPRESSO NEPOMUCENO S/A</v>
          </cell>
          <cell r="H252" t="str">
            <v>CORRIENTES</v>
          </cell>
          <cell r="I252">
            <v>65</v>
          </cell>
          <cell r="J252">
            <v>572.27</v>
          </cell>
          <cell r="K252">
            <v>62.82</v>
          </cell>
          <cell r="L252">
            <v>576332</v>
          </cell>
        </row>
        <row r="253">
          <cell r="C253">
            <v>362</v>
          </cell>
          <cell r="D253">
            <v>45739.931250000001</v>
          </cell>
          <cell r="E253">
            <v>45739.968055555553</v>
          </cell>
          <cell r="F253" t="str">
            <v>BZR4C85</v>
          </cell>
          <cell r="G253" t="str">
            <v>EXPRESSO NEPOMUCENO S/A</v>
          </cell>
          <cell r="H253" t="str">
            <v>CORRIENTES</v>
          </cell>
          <cell r="I253">
            <v>65</v>
          </cell>
          <cell r="J253">
            <v>572.44000000000005</v>
          </cell>
          <cell r="K253">
            <v>67.569999999999993</v>
          </cell>
          <cell r="L253">
            <v>576318</v>
          </cell>
        </row>
        <row r="254">
          <cell r="C254">
            <v>363</v>
          </cell>
          <cell r="D254">
            <v>45741.809027777781</v>
          </cell>
          <cell r="E254">
            <v>45741.838194444441</v>
          </cell>
          <cell r="F254" t="str">
            <v>SAL3A92</v>
          </cell>
          <cell r="G254" t="str">
            <v>VDA LOGISTICA LTDA</v>
          </cell>
          <cell r="H254" t="str">
            <v>CORRIENTES</v>
          </cell>
          <cell r="I254">
            <v>65</v>
          </cell>
          <cell r="J254">
            <v>462.17</v>
          </cell>
          <cell r="K254">
            <v>64.5</v>
          </cell>
          <cell r="L254">
            <v>576268</v>
          </cell>
        </row>
        <row r="255">
          <cell r="C255">
            <v>364</v>
          </cell>
          <cell r="D255">
            <v>45741.637499999997</v>
          </cell>
          <cell r="E255">
            <v>45741.679861111108</v>
          </cell>
          <cell r="F255" t="str">
            <v>QLT9H07</v>
          </cell>
          <cell r="G255" t="str">
            <v>VDA LOGISTICA LTDA</v>
          </cell>
          <cell r="H255" t="str">
            <v>CORRIENTES</v>
          </cell>
          <cell r="I255">
            <v>65</v>
          </cell>
          <cell r="J255">
            <v>462.23</v>
          </cell>
          <cell r="K255">
            <v>53.61</v>
          </cell>
          <cell r="L255">
            <v>576293</v>
          </cell>
        </row>
        <row r="256">
          <cell r="C256">
            <v>365</v>
          </cell>
          <cell r="D256">
            <v>45741.513194444444</v>
          </cell>
          <cell r="E256">
            <v>45741.574999999997</v>
          </cell>
          <cell r="F256" t="str">
            <v>SAM0C34</v>
          </cell>
          <cell r="G256" t="str">
            <v>VDA LOGISTICA LTDA</v>
          </cell>
          <cell r="H256" t="str">
            <v>CORRIENTES</v>
          </cell>
          <cell r="I256">
            <v>65</v>
          </cell>
          <cell r="J256">
            <v>462.08</v>
          </cell>
          <cell r="K256">
            <v>53.67</v>
          </cell>
          <cell r="L256">
            <v>576292</v>
          </cell>
        </row>
        <row r="257">
          <cell r="C257">
            <v>366</v>
          </cell>
          <cell r="D257">
            <v>45745.953472222223</v>
          </cell>
          <cell r="E257">
            <v>45745.979861111111</v>
          </cell>
          <cell r="F257" t="str">
            <v>RWU9H32</v>
          </cell>
          <cell r="G257" t="str">
            <v>VDA LOGISTICA LTDA</v>
          </cell>
          <cell r="H257" t="str">
            <v>CORRIENTES</v>
          </cell>
          <cell r="I257">
            <v>65</v>
          </cell>
          <cell r="J257">
            <v>462.11</v>
          </cell>
          <cell r="K257">
            <v>56.74</v>
          </cell>
          <cell r="L257">
            <v>576613</v>
          </cell>
        </row>
        <row r="258">
          <cell r="C258">
            <v>367</v>
          </cell>
          <cell r="D258">
            <v>45742.287499999999</v>
          </cell>
          <cell r="E258">
            <v>45742.334027777775</v>
          </cell>
          <cell r="F258" t="str">
            <v>QLT9H08</v>
          </cell>
          <cell r="G258" t="str">
            <v>VDA LOGISTICA LTDA</v>
          </cell>
          <cell r="H258" t="str">
            <v>CORRIENTES</v>
          </cell>
          <cell r="I258">
            <v>65</v>
          </cell>
          <cell r="J258">
            <v>462.21</v>
          </cell>
          <cell r="K258">
            <v>59.15</v>
          </cell>
          <cell r="L258">
            <v>576316</v>
          </cell>
        </row>
        <row r="259">
          <cell r="C259">
            <v>368</v>
          </cell>
          <cell r="D259">
            <v>45740.087500000001</v>
          </cell>
          <cell r="E259">
            <v>45740.12777777778</v>
          </cell>
          <cell r="F259" t="str">
            <v>TJR7C32</v>
          </cell>
          <cell r="G259" t="str">
            <v>CARGO POLO COMERCIO, LOGISTICA E TRANSPORTE</v>
          </cell>
          <cell r="H259" t="str">
            <v>CORRIENTES</v>
          </cell>
          <cell r="I259">
            <v>68</v>
          </cell>
          <cell r="J259">
            <v>580.97</v>
          </cell>
          <cell r="K259">
            <v>61.81</v>
          </cell>
          <cell r="L259">
            <v>576331</v>
          </cell>
        </row>
        <row r="260">
          <cell r="C260">
            <v>369</v>
          </cell>
          <cell r="D260">
            <v>45739.99722222222</v>
          </cell>
          <cell r="E260">
            <v>45740.032638888886</v>
          </cell>
          <cell r="F260" t="str">
            <v>TLZ0C54</v>
          </cell>
          <cell r="G260" t="str">
            <v>CARGO POLO COMERCIO, LOGISTICA E TRANSPORTE</v>
          </cell>
          <cell r="H260" t="str">
            <v>CORRIENTES</v>
          </cell>
          <cell r="I260">
            <v>66</v>
          </cell>
          <cell r="J260">
            <v>564.04</v>
          </cell>
          <cell r="K260">
            <v>65.510000000000005</v>
          </cell>
          <cell r="L260">
            <v>576213</v>
          </cell>
        </row>
        <row r="261">
          <cell r="C261">
            <v>370</v>
          </cell>
          <cell r="D261">
            <v>45739.996527777781</v>
          </cell>
          <cell r="E261">
            <v>45740.023611111108</v>
          </cell>
          <cell r="F261" t="str">
            <v>TLQ5C33</v>
          </cell>
          <cell r="G261" t="str">
            <v>CARGO POLO COMERCIO, LOGISTICA E TRANSPORTE</v>
          </cell>
          <cell r="H261" t="str">
            <v>CORRIENTES</v>
          </cell>
          <cell r="I261">
            <v>65</v>
          </cell>
          <cell r="J261">
            <v>572.34</v>
          </cell>
          <cell r="K261">
            <v>65.73</v>
          </cell>
          <cell r="L261">
            <v>576214</v>
          </cell>
        </row>
        <row r="262">
          <cell r="C262">
            <v>371</v>
          </cell>
          <cell r="D262">
            <v>45740.815972222219</v>
          </cell>
          <cell r="E262">
            <v>45740.85</v>
          </cell>
          <cell r="F262" t="str">
            <v>GJL7C45</v>
          </cell>
          <cell r="G262" t="str">
            <v>CARGO POLO COMERCIO, LOGISTICA E TRANSPORTE</v>
          </cell>
          <cell r="H262" t="str">
            <v>CORRIENTES</v>
          </cell>
          <cell r="I262">
            <v>65</v>
          </cell>
          <cell r="J262">
            <v>572.26</v>
          </cell>
          <cell r="K262">
            <v>48.09</v>
          </cell>
          <cell r="L262">
            <v>576261</v>
          </cell>
        </row>
        <row r="263">
          <cell r="C263">
            <v>372</v>
          </cell>
          <cell r="D263">
            <v>45740.378472222219</v>
          </cell>
          <cell r="E263">
            <v>45740.412499999999</v>
          </cell>
          <cell r="F263" t="str">
            <v>TKP5I53</v>
          </cell>
          <cell r="G263" t="str">
            <v>CARGO POLO COMERCIO, LOGISTICA E TRANSPORTE</v>
          </cell>
          <cell r="H263" t="str">
            <v>CORRIENTES</v>
          </cell>
          <cell r="I263">
            <v>68</v>
          </cell>
          <cell r="J263">
            <v>581.01</v>
          </cell>
          <cell r="K263">
            <v>60.24</v>
          </cell>
          <cell r="L263">
            <v>576260</v>
          </cell>
        </row>
        <row r="264">
          <cell r="C264">
            <v>373</v>
          </cell>
          <cell r="D264">
            <v>45740.175000000003</v>
          </cell>
          <cell r="E264">
            <v>45740.203472222223</v>
          </cell>
          <cell r="F264" t="str">
            <v>GCI0I94</v>
          </cell>
          <cell r="G264" t="str">
            <v>CARGO POLO COMERCIO, LOGISTICA E TRANSPORTE</v>
          </cell>
          <cell r="H264" t="str">
            <v>CORRIENTES</v>
          </cell>
          <cell r="I264">
            <v>68</v>
          </cell>
          <cell r="J264">
            <v>581.02</v>
          </cell>
          <cell r="K264">
            <v>66.400000000000006</v>
          </cell>
          <cell r="L264">
            <v>576218</v>
          </cell>
        </row>
        <row r="265">
          <cell r="C265">
            <v>374</v>
          </cell>
          <cell r="D265">
            <v>45740.400694444441</v>
          </cell>
          <cell r="E265">
            <v>45740.446527777778</v>
          </cell>
          <cell r="F265" t="str">
            <v>GIE5D75</v>
          </cell>
          <cell r="G265" t="str">
            <v>CARGO POLO COMERCIO, LOGISTICA E TRANSPORTE</v>
          </cell>
          <cell r="H265" t="str">
            <v>CORRIENTES</v>
          </cell>
          <cell r="I265">
            <v>65</v>
          </cell>
          <cell r="J265">
            <v>572.36</v>
          </cell>
          <cell r="K265">
            <v>52.17</v>
          </cell>
          <cell r="L265">
            <v>576217</v>
          </cell>
        </row>
        <row r="266">
          <cell r="C266">
            <v>375</v>
          </cell>
          <cell r="D266">
            <v>45741.28125</v>
          </cell>
          <cell r="E266">
            <v>45741.338194444441</v>
          </cell>
          <cell r="F266" t="str">
            <v>FVF0F64</v>
          </cell>
          <cell r="G266" t="str">
            <v>CARGO POLO COMERCIO, LOGISTICA E TRANSPORTE</v>
          </cell>
          <cell r="H266" t="str">
            <v>CORRIENTES</v>
          </cell>
          <cell r="I266">
            <v>65</v>
          </cell>
          <cell r="J266">
            <v>572.37</v>
          </cell>
          <cell r="K266">
            <v>48.43</v>
          </cell>
          <cell r="L266">
            <v>576226</v>
          </cell>
        </row>
        <row r="267">
          <cell r="C267">
            <v>376</v>
          </cell>
          <cell r="D267">
            <v>45740.481249999997</v>
          </cell>
          <cell r="E267">
            <v>45740.529861111114</v>
          </cell>
          <cell r="F267" t="str">
            <v>FVP6B93</v>
          </cell>
          <cell r="G267" t="str">
            <v>CARGO POLO COMERCIO, LOGISTICA E TRANSPORTE</v>
          </cell>
          <cell r="H267" t="str">
            <v>CORRIENTES</v>
          </cell>
          <cell r="I267">
            <v>68</v>
          </cell>
          <cell r="J267">
            <v>580.99</v>
          </cell>
          <cell r="K267">
            <v>58.59</v>
          </cell>
          <cell r="L267">
            <v>576230</v>
          </cell>
        </row>
        <row r="268">
          <cell r="C268">
            <v>377</v>
          </cell>
          <cell r="D268">
            <v>45740.789583333331</v>
          </cell>
          <cell r="E268">
            <v>45740.820138888892</v>
          </cell>
          <cell r="F268" t="str">
            <v>TJO0J47</v>
          </cell>
          <cell r="G268" t="str">
            <v>CARGO POLO COMERCIO, LOGISTICA E TRANSPORTE</v>
          </cell>
          <cell r="H268" t="str">
            <v>CORRIENTES</v>
          </cell>
          <cell r="I268">
            <v>68</v>
          </cell>
          <cell r="J268">
            <v>580.99</v>
          </cell>
          <cell r="K268">
            <v>59.76</v>
          </cell>
          <cell r="L268">
            <v>576328</v>
          </cell>
        </row>
        <row r="269">
          <cell r="C269">
            <v>378</v>
          </cell>
          <cell r="D269">
            <v>45740.789583333331</v>
          </cell>
          <cell r="E269">
            <v>45740.827777777777</v>
          </cell>
          <cell r="F269" t="str">
            <v>STF3H31</v>
          </cell>
          <cell r="G269" t="str">
            <v>CARGO POLO COMERCIO, LOGISTICA E TRANSPORTE</v>
          </cell>
          <cell r="H269" t="str">
            <v>CORRIENTES</v>
          </cell>
          <cell r="I269">
            <v>65</v>
          </cell>
          <cell r="J269">
            <v>572.34</v>
          </cell>
          <cell r="K269">
            <v>67.599999999999994</v>
          </cell>
          <cell r="L269">
            <v>576329</v>
          </cell>
        </row>
        <row r="270">
          <cell r="C270">
            <v>379</v>
          </cell>
          <cell r="D270">
            <v>45740.993750000001</v>
          </cell>
          <cell r="E270">
            <v>45741.030555555553</v>
          </cell>
          <cell r="F270" t="str">
            <v>GDW4J22</v>
          </cell>
          <cell r="G270" t="str">
            <v>CARGO POLO COMERCIO, LOGISTICA E TRANSPORTE</v>
          </cell>
          <cell r="H270" t="str">
            <v>CORRIENTES</v>
          </cell>
          <cell r="I270">
            <v>65</v>
          </cell>
          <cell r="J270">
            <v>572.36</v>
          </cell>
          <cell r="K270">
            <v>59.91</v>
          </cell>
          <cell r="L270">
            <v>576330</v>
          </cell>
        </row>
        <row r="271">
          <cell r="C271">
            <v>380</v>
          </cell>
          <cell r="D271">
            <v>45741.00277777778</v>
          </cell>
          <cell r="E271">
            <v>45741.039583333331</v>
          </cell>
          <cell r="F271" t="str">
            <v>TIT2G16</v>
          </cell>
          <cell r="G271" t="str">
            <v>CARGO POLO COMERCIO, LOGISTICA E TRANSPORTE</v>
          </cell>
          <cell r="H271" t="str">
            <v>CORRIENTES</v>
          </cell>
          <cell r="I271">
            <v>65</v>
          </cell>
          <cell r="J271">
            <v>572.30999999999995</v>
          </cell>
          <cell r="K271">
            <v>71.150000000000006</v>
          </cell>
          <cell r="L271">
            <v>576231</v>
          </cell>
        </row>
        <row r="272">
          <cell r="C272">
            <v>381</v>
          </cell>
          <cell r="D272">
            <v>45742.136805555558</v>
          </cell>
          <cell r="E272">
            <v>45742.165277777778</v>
          </cell>
          <cell r="F272" t="str">
            <v>GCQ8I34</v>
          </cell>
          <cell r="G272" t="str">
            <v>CARGO POLO COMERCIO, LOGISTICA E TRANSPORTE</v>
          </cell>
          <cell r="H272" t="str">
            <v>CORRIENTES</v>
          </cell>
          <cell r="I272">
            <v>65</v>
          </cell>
          <cell r="J272">
            <v>462.2</v>
          </cell>
          <cell r="K272">
            <v>59.39</v>
          </cell>
          <cell r="L272">
            <v>576233</v>
          </cell>
        </row>
        <row r="273">
          <cell r="C273">
            <v>382</v>
          </cell>
          <cell r="D273">
            <v>45741.01666666667</v>
          </cell>
          <cell r="E273">
            <v>45741.04583333333</v>
          </cell>
          <cell r="F273" t="str">
            <v>GCR4H22</v>
          </cell>
          <cell r="G273" t="str">
            <v>CARGO POLO COMERCIO, LOGISTICA E TRANSPORTE</v>
          </cell>
          <cell r="H273" t="str">
            <v>CORRIENTES</v>
          </cell>
          <cell r="I273">
            <v>65</v>
          </cell>
          <cell r="J273">
            <v>572.27</v>
          </cell>
          <cell r="K273">
            <v>49.05</v>
          </cell>
          <cell r="L273">
            <v>576262</v>
          </cell>
        </row>
        <row r="274">
          <cell r="C274">
            <v>383</v>
          </cell>
          <cell r="D274">
            <v>45741.01666666667</v>
          </cell>
          <cell r="E274">
            <v>45741.049305555556</v>
          </cell>
          <cell r="F274" t="str">
            <v>GBV8C54</v>
          </cell>
          <cell r="G274" t="str">
            <v>CARGO POLO COMERCIO, LOGISTICA E TRANSPORTE</v>
          </cell>
          <cell r="H274" t="str">
            <v>CORRIENTES</v>
          </cell>
          <cell r="I274">
            <v>68</v>
          </cell>
          <cell r="J274">
            <v>581.01</v>
          </cell>
          <cell r="K274">
            <v>57.71</v>
          </cell>
          <cell r="L274">
            <v>576259</v>
          </cell>
        </row>
        <row r="275">
          <cell r="C275">
            <v>384</v>
          </cell>
          <cell r="D275">
            <v>45741.040972222225</v>
          </cell>
          <cell r="E275">
            <v>45741.07708333333</v>
          </cell>
          <cell r="F275" t="str">
            <v>TMH7E74</v>
          </cell>
          <cell r="G275" t="str">
            <v>CARGO POLO COMERCIO, LOGISTICA E TRANSPORTE</v>
          </cell>
          <cell r="H275" t="str">
            <v>CORRIENTES</v>
          </cell>
          <cell r="I275">
            <v>65</v>
          </cell>
          <cell r="J275">
            <v>572.41999999999996</v>
          </cell>
          <cell r="K275">
            <v>54.75</v>
          </cell>
          <cell r="L275">
            <v>576265</v>
          </cell>
        </row>
        <row r="276">
          <cell r="C276">
            <v>385</v>
          </cell>
          <cell r="D276">
            <v>45741.567361111112</v>
          </cell>
          <cell r="E276">
            <v>45741.615972222222</v>
          </cell>
          <cell r="F276" t="str">
            <v>GHO0H65</v>
          </cell>
          <cell r="G276" t="str">
            <v>CARGO POLO COMERCIO, LOGISTICA E TRANSPORTE</v>
          </cell>
          <cell r="H276" t="str">
            <v>CORRIENTES</v>
          </cell>
          <cell r="I276">
            <v>65</v>
          </cell>
          <cell r="J276">
            <v>462.14</v>
          </cell>
          <cell r="K276">
            <v>53.62</v>
          </cell>
          <cell r="L276">
            <v>576266</v>
          </cell>
        </row>
        <row r="277">
          <cell r="C277">
            <v>386</v>
          </cell>
          <cell r="D277">
            <v>45741.427777777775</v>
          </cell>
          <cell r="E277">
            <v>45741.470833333333</v>
          </cell>
          <cell r="F277" t="str">
            <v>GDW8E68</v>
          </cell>
          <cell r="G277" t="str">
            <v>CARGO POLO COMERCIO, LOGISTICA E TRANSPORTE</v>
          </cell>
          <cell r="H277" t="str">
            <v>CORRIENTES</v>
          </cell>
          <cell r="I277">
            <v>68</v>
          </cell>
          <cell r="J277">
            <v>471.29</v>
          </cell>
          <cell r="K277">
            <v>57.65</v>
          </cell>
          <cell r="L277">
            <v>576271</v>
          </cell>
        </row>
        <row r="278">
          <cell r="C278">
            <v>387</v>
          </cell>
          <cell r="D278">
            <v>45741.629166666666</v>
          </cell>
          <cell r="E278">
            <v>45741.665277777778</v>
          </cell>
          <cell r="F278" t="str">
            <v>TJC1F78</v>
          </cell>
          <cell r="G278" t="str">
            <v>CARGO POLO COMERCIO, LOGISTICA E TRANSPORTE</v>
          </cell>
          <cell r="H278" t="str">
            <v>CORRIENTES</v>
          </cell>
          <cell r="I278">
            <v>65</v>
          </cell>
          <cell r="J278">
            <v>462.15</v>
          </cell>
          <cell r="K278">
            <v>51.65</v>
          </cell>
          <cell r="L278">
            <v>576278</v>
          </cell>
        </row>
        <row r="279">
          <cell r="C279">
            <v>388</v>
          </cell>
          <cell r="D279">
            <v>45742.69027777778</v>
          </cell>
          <cell r="E279">
            <v>45742.727083333331</v>
          </cell>
          <cell r="F279" t="str">
            <v>FVP6B93</v>
          </cell>
          <cell r="G279" t="str">
            <v>CARGO POLO COMERCIO, LOGISTICA E TRANSPORTE</v>
          </cell>
          <cell r="H279" t="str">
            <v>CORRIENTES</v>
          </cell>
          <cell r="I279">
            <v>65</v>
          </cell>
          <cell r="J279">
            <v>462.04</v>
          </cell>
          <cell r="K279">
            <v>54.13</v>
          </cell>
          <cell r="L279">
            <v>576361</v>
          </cell>
        </row>
        <row r="280">
          <cell r="C280">
            <v>389</v>
          </cell>
          <cell r="D280">
            <v>45741.62222222222</v>
          </cell>
          <cell r="E280">
            <v>45741.661805555559</v>
          </cell>
          <cell r="F280" t="str">
            <v>TKV7C97</v>
          </cell>
          <cell r="G280" t="str">
            <v>CARGO POLO COMERCIO, LOGISTICA E TRANSPORTE</v>
          </cell>
          <cell r="H280" t="str">
            <v>CORRIENTES</v>
          </cell>
          <cell r="I280">
            <v>68</v>
          </cell>
          <cell r="J280">
            <v>471.27</v>
          </cell>
          <cell r="K280">
            <v>57.44</v>
          </cell>
          <cell r="L280">
            <v>576285</v>
          </cell>
        </row>
        <row r="281">
          <cell r="C281">
            <v>390</v>
          </cell>
          <cell r="D281">
            <v>45741.78402777778</v>
          </cell>
          <cell r="E281">
            <v>45741.817361111112</v>
          </cell>
          <cell r="F281" t="str">
            <v>TKD2H85</v>
          </cell>
          <cell r="G281" t="str">
            <v>CARGO POLO COMERCIO, LOGISTICA E TRANSPORTE</v>
          </cell>
          <cell r="H281" t="str">
            <v>CORRIENTES</v>
          </cell>
          <cell r="I281">
            <v>65</v>
          </cell>
          <cell r="J281">
            <v>462.19</v>
          </cell>
          <cell r="K281">
            <v>54.22</v>
          </cell>
          <cell r="L281">
            <v>576294</v>
          </cell>
        </row>
        <row r="282">
          <cell r="C282">
            <v>391</v>
          </cell>
          <cell r="D282">
            <v>45741.739583333336</v>
          </cell>
          <cell r="E282">
            <v>45741.776388888888</v>
          </cell>
          <cell r="F282" t="str">
            <v>TJH6G31</v>
          </cell>
          <cell r="G282" t="str">
            <v>CARGO POLO COMERCIO, LOGISTICA E TRANSPORTE</v>
          </cell>
          <cell r="H282" t="str">
            <v>CORRIENTES</v>
          </cell>
          <cell r="I282">
            <v>65</v>
          </cell>
          <cell r="J282">
            <v>462.09</v>
          </cell>
          <cell r="K282">
            <v>61.59</v>
          </cell>
          <cell r="L282">
            <v>576303</v>
          </cell>
        </row>
        <row r="283">
          <cell r="C283">
            <v>392</v>
          </cell>
          <cell r="D283">
            <v>45744.397916666669</v>
          </cell>
          <cell r="E283">
            <v>45744.419444444444</v>
          </cell>
          <cell r="F283" t="str">
            <v>GEV3J57</v>
          </cell>
          <cell r="G283" t="str">
            <v>CARGO POLO COMERCIO, LOGISTICA E TRANSPORTE</v>
          </cell>
          <cell r="H283" t="str">
            <v>CORRIENTES</v>
          </cell>
          <cell r="I283">
            <v>65</v>
          </cell>
          <cell r="J283">
            <v>462.08</v>
          </cell>
          <cell r="K283">
            <v>54.99</v>
          </cell>
          <cell r="L283">
            <v>576556</v>
          </cell>
        </row>
        <row r="284">
          <cell r="C284">
            <v>393</v>
          </cell>
          <cell r="D284">
            <v>45741.890972222223</v>
          </cell>
          <cell r="E284">
            <v>45741.914583333331</v>
          </cell>
          <cell r="F284" t="str">
            <v>TMJ2A92</v>
          </cell>
          <cell r="G284" t="str">
            <v>CARGO POLO COMERCIO, LOGISTICA E TRANSPORTE</v>
          </cell>
          <cell r="H284" t="str">
            <v>CORRIENTES</v>
          </cell>
          <cell r="I284">
            <v>65</v>
          </cell>
          <cell r="J284">
            <v>462.05</v>
          </cell>
          <cell r="K284">
            <v>65.08</v>
          </cell>
          <cell r="L284">
            <v>576301</v>
          </cell>
        </row>
        <row r="285">
          <cell r="C285">
            <v>394</v>
          </cell>
          <cell r="D285">
            <v>45742.130555555559</v>
          </cell>
          <cell r="E285">
            <v>45742.156944444447</v>
          </cell>
          <cell r="F285" t="str">
            <v>GBD8F51</v>
          </cell>
          <cell r="G285" t="str">
            <v>CARGO POLO COMERCIO, LOGISTICA E TRANSPORTE</v>
          </cell>
          <cell r="H285" t="str">
            <v>CORRIENTES</v>
          </cell>
          <cell r="I285">
            <v>65</v>
          </cell>
          <cell r="J285">
            <v>462.19</v>
          </cell>
          <cell r="K285">
            <v>60.04</v>
          </cell>
          <cell r="L285">
            <v>576300</v>
          </cell>
        </row>
        <row r="286">
          <cell r="C286">
            <v>395</v>
          </cell>
          <cell r="D286">
            <v>45742.686111111114</v>
          </cell>
          <cell r="E286">
            <v>45742.720833333333</v>
          </cell>
          <cell r="F286" t="str">
            <v>GIE5D75</v>
          </cell>
          <cell r="G286" t="str">
            <v>CARGO POLO COMERCIO, LOGISTICA E TRANSPORTE</v>
          </cell>
          <cell r="H286" t="str">
            <v>CORRIENTES</v>
          </cell>
          <cell r="I286">
            <v>65</v>
          </cell>
          <cell r="J286">
            <v>462.05</v>
          </cell>
          <cell r="K286">
            <v>54.15</v>
          </cell>
          <cell r="L286">
            <v>576362</v>
          </cell>
        </row>
        <row r="287">
          <cell r="C287">
            <v>396</v>
          </cell>
          <cell r="D287">
            <v>45742.201388888891</v>
          </cell>
          <cell r="E287">
            <v>45742.234027777777</v>
          </cell>
          <cell r="F287" t="str">
            <v>TIQ6G76</v>
          </cell>
          <cell r="G287" t="str">
            <v>CARGO POLO COMERCIO, LOGISTICA E TRANSPORTE</v>
          </cell>
          <cell r="H287" t="str">
            <v>CORRIENTES</v>
          </cell>
          <cell r="I287">
            <v>65</v>
          </cell>
          <cell r="J287">
            <v>462.13</v>
          </cell>
          <cell r="K287">
            <v>64.7</v>
          </cell>
          <cell r="L287">
            <v>576340</v>
          </cell>
        </row>
        <row r="288">
          <cell r="C288">
            <v>397</v>
          </cell>
          <cell r="D288">
            <v>45742.130555555559</v>
          </cell>
          <cell r="E288">
            <v>45742.15625</v>
          </cell>
          <cell r="F288" t="str">
            <v>FNI6A13</v>
          </cell>
          <cell r="G288" t="str">
            <v>CARGO POLO COMERCIO, LOGISTICA E TRANSPORTE</v>
          </cell>
          <cell r="H288" t="str">
            <v>CORRIENTES</v>
          </cell>
          <cell r="I288">
            <v>65</v>
          </cell>
          <cell r="J288">
            <v>462.04</v>
          </cell>
          <cell r="K288">
            <v>56.38</v>
          </cell>
          <cell r="L288">
            <v>576321</v>
          </cell>
        </row>
        <row r="289">
          <cell r="C289">
            <v>398</v>
          </cell>
          <cell r="D289">
            <v>45742.077777777777</v>
          </cell>
          <cell r="E289">
            <v>45742.107638888891</v>
          </cell>
          <cell r="F289" t="str">
            <v>TIP8H46</v>
          </cell>
          <cell r="G289" t="str">
            <v>CARGO POLO COMERCIO, LOGISTICA E TRANSPORTE</v>
          </cell>
          <cell r="H289" t="str">
            <v>CORRIENTES</v>
          </cell>
          <cell r="I289">
            <v>65</v>
          </cell>
          <cell r="J289">
            <v>462.1</v>
          </cell>
          <cell r="K289">
            <v>58.58</v>
          </cell>
          <cell r="L289">
            <v>576341</v>
          </cell>
        </row>
        <row r="290">
          <cell r="C290">
            <v>399</v>
          </cell>
          <cell r="D290">
            <v>45741.986111111109</v>
          </cell>
          <cell r="E290">
            <v>45742.013194444444</v>
          </cell>
          <cell r="F290" t="str">
            <v>TLB7A08</v>
          </cell>
          <cell r="G290" t="str">
            <v>CARGO POLO COMERCIO, LOGISTICA E TRANSPORTE</v>
          </cell>
          <cell r="H290" t="str">
            <v>CORRIENTES</v>
          </cell>
          <cell r="I290">
            <v>65</v>
          </cell>
          <cell r="J290">
            <v>462.06</v>
          </cell>
          <cell r="K290">
            <v>56.27</v>
          </cell>
          <cell r="L290">
            <v>576420</v>
          </cell>
        </row>
        <row r="291">
          <cell r="C291">
            <v>400</v>
          </cell>
          <cell r="D291">
            <v>45742.299305555556</v>
          </cell>
          <cell r="E291">
            <v>45742.347916666666</v>
          </cell>
          <cell r="F291" t="str">
            <v>GBT6J97</v>
          </cell>
          <cell r="G291" t="str">
            <v>CARGO POLO COMERCIO, LOGISTICA E TRANSPORTE</v>
          </cell>
          <cell r="H291" t="str">
            <v>CORRIENTES</v>
          </cell>
          <cell r="I291">
            <v>65</v>
          </cell>
          <cell r="J291">
            <v>462.17</v>
          </cell>
          <cell r="K291">
            <v>50.09</v>
          </cell>
          <cell r="L291">
            <v>576334</v>
          </cell>
        </row>
        <row r="292">
          <cell r="C292">
            <v>401</v>
          </cell>
          <cell r="D292">
            <v>45742.113888888889</v>
          </cell>
          <cell r="E292">
            <v>45742.15</v>
          </cell>
          <cell r="F292" t="str">
            <v>GDR0J83</v>
          </cell>
          <cell r="G292" t="str">
            <v>CARGO POLO COMERCIO, LOGISTICA E TRANSPORTE</v>
          </cell>
          <cell r="H292" t="str">
            <v>CORRIENTES</v>
          </cell>
          <cell r="I292">
            <v>65</v>
          </cell>
          <cell r="J292">
            <v>462.1</v>
          </cell>
          <cell r="K292">
            <v>52.37</v>
          </cell>
          <cell r="L292">
            <v>576342</v>
          </cell>
        </row>
        <row r="293">
          <cell r="C293">
            <v>402</v>
          </cell>
          <cell r="D293">
            <v>45742.208333333336</v>
          </cell>
          <cell r="E293">
            <v>45742.236111111109</v>
          </cell>
          <cell r="F293" t="str">
            <v>GCI0I94</v>
          </cell>
          <cell r="G293" t="str">
            <v>CARGO POLO COMERCIO, LOGISTICA E TRANSPORTE</v>
          </cell>
          <cell r="H293" t="str">
            <v>CORRIENTES</v>
          </cell>
          <cell r="I293">
            <v>65</v>
          </cell>
          <cell r="J293">
            <v>462.16</v>
          </cell>
          <cell r="K293">
            <v>64.22</v>
          </cell>
          <cell r="L293">
            <v>576335</v>
          </cell>
        </row>
        <row r="294">
          <cell r="C294">
            <v>403</v>
          </cell>
          <cell r="D294">
            <v>45742.51458333333</v>
          </cell>
          <cell r="E294">
            <v>45742.536111111112</v>
          </cell>
          <cell r="F294" t="str">
            <v>TIO6E45</v>
          </cell>
          <cell r="G294" t="str">
            <v>CARGO POLO COMERCIO, LOGISTICA E TRANSPORTE</v>
          </cell>
          <cell r="H294" t="str">
            <v>CORRIENTES</v>
          </cell>
          <cell r="I294">
            <v>65</v>
          </cell>
          <cell r="J294">
            <v>462.17</v>
          </cell>
          <cell r="K294">
            <v>59.48</v>
          </cell>
          <cell r="L294">
            <v>576343</v>
          </cell>
        </row>
        <row r="295">
          <cell r="C295">
            <v>404</v>
          </cell>
          <cell r="D295">
            <v>45742.359722222223</v>
          </cell>
          <cell r="E295">
            <v>45742.402777777781</v>
          </cell>
          <cell r="F295" t="str">
            <v>TKP5I53</v>
          </cell>
          <cell r="G295" t="str">
            <v>CARGO POLO COMERCIO, LOGISTICA E TRANSPORTE</v>
          </cell>
          <cell r="H295" t="str">
            <v>CORRIENTES</v>
          </cell>
          <cell r="I295">
            <v>65</v>
          </cell>
          <cell r="J295">
            <v>462.19</v>
          </cell>
          <cell r="K295">
            <v>62.29</v>
          </cell>
          <cell r="L295">
            <v>576344</v>
          </cell>
        </row>
        <row r="296">
          <cell r="C296">
            <v>413</v>
          </cell>
          <cell r="D296">
            <v>45740.709722222222</v>
          </cell>
          <cell r="E296">
            <v>45740.765277777777</v>
          </cell>
          <cell r="F296" t="str">
            <v>RVW6F85</v>
          </cell>
          <cell r="G296" t="str">
            <v>EUCLIDES R GARBUIO TRANSPORTES LTDA</v>
          </cell>
          <cell r="H296" t="str">
            <v>CORRIENTES</v>
          </cell>
          <cell r="I296">
            <v>65</v>
          </cell>
          <cell r="J296">
            <v>572.35</v>
          </cell>
          <cell r="K296">
            <v>55.84</v>
          </cell>
          <cell r="L296">
            <v>576200</v>
          </cell>
        </row>
        <row r="297">
          <cell r="C297">
            <v>414</v>
          </cell>
          <cell r="D297">
            <v>45740.459722222222</v>
          </cell>
          <cell r="E297">
            <v>45740.493055555555</v>
          </cell>
          <cell r="F297" t="str">
            <v>RVN0J14</v>
          </cell>
          <cell r="G297" t="str">
            <v>EUCLIDES R GARBUIO TRANSPORTES LTDA</v>
          </cell>
          <cell r="H297" t="str">
            <v>CORRIENTES</v>
          </cell>
          <cell r="I297">
            <v>65</v>
          </cell>
          <cell r="J297">
            <v>572.41</v>
          </cell>
          <cell r="K297">
            <v>59.8</v>
          </cell>
          <cell r="L297">
            <v>576199</v>
          </cell>
        </row>
        <row r="298">
          <cell r="C298">
            <v>415</v>
          </cell>
          <cell r="D298">
            <v>45740.339583333334</v>
          </cell>
          <cell r="E298">
            <v>45740.397222222222</v>
          </cell>
          <cell r="F298" t="str">
            <v>FOS7A15</v>
          </cell>
          <cell r="G298" t="str">
            <v>EUCLIDES R GARBUIO TRANSPORTES LTDA</v>
          </cell>
          <cell r="H298" t="str">
            <v>CORRIENTES</v>
          </cell>
          <cell r="I298">
            <v>66</v>
          </cell>
          <cell r="J298">
            <v>563.86</v>
          </cell>
          <cell r="K298">
            <v>66.63</v>
          </cell>
          <cell r="L298">
            <v>576274</v>
          </cell>
        </row>
        <row r="299">
          <cell r="C299">
            <v>416</v>
          </cell>
          <cell r="D299">
            <v>45740.987500000003</v>
          </cell>
          <cell r="E299">
            <v>45741.037499999999</v>
          </cell>
          <cell r="F299" t="str">
            <v>RVQ1H89</v>
          </cell>
          <cell r="G299" t="str">
            <v>EUCLIDES R GARBUIO TRANSPORTES LTDA</v>
          </cell>
          <cell r="H299" t="str">
            <v>CORRIENTES</v>
          </cell>
          <cell r="I299">
            <v>65</v>
          </cell>
          <cell r="J299">
            <v>572.26</v>
          </cell>
          <cell r="K299">
            <v>58.61</v>
          </cell>
          <cell r="L299">
            <v>576225</v>
          </cell>
        </row>
        <row r="300">
          <cell r="C300">
            <v>417</v>
          </cell>
          <cell r="D300">
            <v>45742.442361111112</v>
          </cell>
          <cell r="E300">
            <v>45742.470833333333</v>
          </cell>
          <cell r="F300" t="str">
            <v>RVQ1H88</v>
          </cell>
          <cell r="G300" t="str">
            <v>EUCLIDES R GARBUIO TRANSPORTES LTDA</v>
          </cell>
          <cell r="H300" t="str">
            <v>CORRIENTES</v>
          </cell>
          <cell r="I300">
            <v>65</v>
          </cell>
          <cell r="J300">
            <v>462.17</v>
          </cell>
          <cell r="K300">
            <v>74.540000000000006</v>
          </cell>
          <cell r="L300">
            <v>576296</v>
          </cell>
        </row>
        <row r="301">
          <cell r="C301">
            <v>418</v>
          </cell>
          <cell r="D301">
            <v>45740.857638888891</v>
          </cell>
          <cell r="E301">
            <v>45740.895138888889</v>
          </cell>
          <cell r="F301" t="str">
            <v>RUU7C64</v>
          </cell>
          <cell r="G301" t="str">
            <v>EUCLIDES R GARBUIO TRANSPORTES LTDA</v>
          </cell>
          <cell r="H301" t="str">
            <v>CORRIENTES</v>
          </cell>
          <cell r="I301">
            <v>65</v>
          </cell>
          <cell r="J301">
            <v>572.35</v>
          </cell>
          <cell r="K301">
            <v>72.56</v>
          </cell>
          <cell r="L301">
            <v>576229</v>
          </cell>
        </row>
        <row r="302">
          <cell r="C302">
            <v>419</v>
          </cell>
          <cell r="D302">
            <v>45741.080555555556</v>
          </cell>
          <cell r="E302">
            <v>45741.125</v>
          </cell>
          <cell r="F302" t="str">
            <v>RUR2F75</v>
          </cell>
          <cell r="G302" t="str">
            <v>EUCLIDES R GARBUIO TRANSPORTES LTDA</v>
          </cell>
          <cell r="H302" t="str">
            <v>CORRIENTES</v>
          </cell>
          <cell r="I302">
            <v>66</v>
          </cell>
          <cell r="J302">
            <v>563.92999999999995</v>
          </cell>
          <cell r="K302">
            <v>65.150000000000006</v>
          </cell>
          <cell r="L302">
            <v>576257</v>
          </cell>
        </row>
        <row r="303">
          <cell r="C303">
            <v>420</v>
          </cell>
          <cell r="D303">
            <v>45742.34375</v>
          </cell>
          <cell r="E303">
            <v>45742.385416666664</v>
          </cell>
          <cell r="F303" t="str">
            <v>RVQ1H94</v>
          </cell>
          <cell r="G303" t="str">
            <v>EUCLIDES R GARBUIO TRANSPORTES LTDA</v>
          </cell>
          <cell r="H303" t="str">
            <v>CORRIENTES</v>
          </cell>
          <cell r="I303">
            <v>65</v>
          </cell>
          <cell r="J303">
            <v>462.22</v>
          </cell>
          <cell r="K303">
            <v>72.650000000000006</v>
          </cell>
          <cell r="L303">
            <v>576289</v>
          </cell>
        </row>
        <row r="304">
          <cell r="C304">
            <v>421</v>
          </cell>
          <cell r="D304">
            <v>45742.284722222219</v>
          </cell>
          <cell r="E304">
            <v>45742.332638888889</v>
          </cell>
          <cell r="F304" t="str">
            <v>RVW6F84</v>
          </cell>
          <cell r="G304" t="str">
            <v>EUCLIDES R GARBUIO TRANSPORTES LTDA</v>
          </cell>
          <cell r="H304" t="str">
            <v>CORRIENTES</v>
          </cell>
          <cell r="I304">
            <v>65</v>
          </cell>
          <cell r="J304">
            <v>462.07</v>
          </cell>
          <cell r="K304">
            <v>68.95</v>
          </cell>
          <cell r="L304">
            <v>576264</v>
          </cell>
        </row>
        <row r="305">
          <cell r="C305">
            <v>422</v>
          </cell>
          <cell r="D305">
            <v>45741.325694444444</v>
          </cell>
          <cell r="E305">
            <v>45741.366666666669</v>
          </cell>
          <cell r="F305" t="str">
            <v>FUS2J85</v>
          </cell>
          <cell r="G305" t="str">
            <v>EUCLIDES R GARBUIO TRANSPORTES LTDA</v>
          </cell>
          <cell r="H305" t="str">
            <v>CORRIENTES</v>
          </cell>
          <cell r="I305">
            <v>65</v>
          </cell>
          <cell r="J305">
            <v>572.28</v>
          </cell>
          <cell r="K305">
            <v>53.96</v>
          </cell>
          <cell r="L305">
            <v>576273</v>
          </cell>
        </row>
        <row r="306">
          <cell r="C306">
            <v>423</v>
          </cell>
          <cell r="D306">
            <v>45742.15347222222</v>
          </cell>
          <cell r="E306">
            <v>45742.18472222222</v>
          </cell>
          <cell r="F306" t="str">
            <v>RVN0J10</v>
          </cell>
          <cell r="G306" t="str">
            <v>EUCLIDES R GARBUIO TRANSPORTES LTDA</v>
          </cell>
          <cell r="H306" t="str">
            <v>CORRIENTES</v>
          </cell>
          <cell r="I306">
            <v>65</v>
          </cell>
          <cell r="J306">
            <v>462.14</v>
          </cell>
          <cell r="K306">
            <v>69.59</v>
          </cell>
          <cell r="L306">
            <v>576306</v>
          </cell>
        </row>
        <row r="307">
          <cell r="C307">
            <v>424</v>
          </cell>
          <cell r="D307">
            <v>45742.51666666667</v>
          </cell>
          <cell r="E307">
            <v>45742.542361111111</v>
          </cell>
          <cell r="F307" t="str">
            <v>SIY0C18</v>
          </cell>
          <cell r="G307" t="str">
            <v>EUCLIDES R GARBUIO TRANSPORTES LTDA</v>
          </cell>
          <cell r="H307" t="str">
            <v>CORRIENTES</v>
          </cell>
          <cell r="I307">
            <v>65</v>
          </cell>
          <cell r="J307">
            <v>462.24</v>
          </cell>
          <cell r="K307">
            <v>69.12</v>
          </cell>
          <cell r="L307">
            <v>576307</v>
          </cell>
        </row>
        <row r="308">
          <cell r="C308">
            <v>425</v>
          </cell>
          <cell r="D308">
            <v>45742.281944444447</v>
          </cell>
          <cell r="E308">
            <v>45742.324305555558</v>
          </cell>
          <cell r="F308" t="str">
            <v>RUR2F74</v>
          </cell>
          <cell r="G308" t="str">
            <v>EUCLIDES R GARBUIO TRANSPORTES LTDA</v>
          </cell>
          <cell r="H308" t="str">
            <v>CORRIENTES</v>
          </cell>
          <cell r="I308">
            <v>65</v>
          </cell>
          <cell r="J308">
            <v>462.13</v>
          </cell>
          <cell r="K308">
            <v>68.53</v>
          </cell>
          <cell r="L308">
            <v>576308</v>
          </cell>
        </row>
        <row r="309">
          <cell r="C309">
            <v>427</v>
          </cell>
          <cell r="D309">
            <v>45742.334027777775</v>
          </cell>
          <cell r="E309">
            <v>45742.37777777778</v>
          </cell>
          <cell r="F309" t="str">
            <v>RVQ1H92</v>
          </cell>
          <cell r="G309" t="str">
            <v>EUCLIDES R GARBUIO TRANSPORTES LTDA</v>
          </cell>
          <cell r="H309" t="str">
            <v>CORRIENTES</v>
          </cell>
          <cell r="I309">
            <v>65</v>
          </cell>
          <cell r="J309">
            <v>462.17</v>
          </cell>
          <cell r="K309">
            <v>64.760000000000005</v>
          </cell>
          <cell r="L309">
            <v>576319</v>
          </cell>
        </row>
        <row r="310">
          <cell r="C310">
            <v>428</v>
          </cell>
          <cell r="D310">
            <v>45742.534722222219</v>
          </cell>
          <cell r="E310">
            <v>45742.55972222222</v>
          </cell>
          <cell r="F310" t="str">
            <v>RUM8G21</v>
          </cell>
          <cell r="G310" t="str">
            <v>EXPRESSO NEPOMUCENO S/A</v>
          </cell>
          <cell r="H310" t="str">
            <v>CORRIENTES</v>
          </cell>
          <cell r="I310">
            <v>68</v>
          </cell>
          <cell r="J310">
            <v>471.33</v>
          </cell>
          <cell r="K310">
            <v>62.95</v>
          </cell>
          <cell r="L310">
            <v>576450</v>
          </cell>
        </row>
        <row r="311">
          <cell r="C311">
            <v>429</v>
          </cell>
          <cell r="D311">
            <v>45742.330555555556</v>
          </cell>
          <cell r="E311">
            <v>45742.383333333331</v>
          </cell>
          <cell r="F311" t="str">
            <v>CQU0D45</v>
          </cell>
          <cell r="G311" t="str">
            <v>EXPRESSO NEPOMUCENO S/A</v>
          </cell>
          <cell r="H311" t="str">
            <v>CORRIENTES</v>
          </cell>
          <cell r="I311">
            <v>65</v>
          </cell>
          <cell r="J311">
            <v>462.08</v>
          </cell>
          <cell r="K311">
            <v>64.209999999999994</v>
          </cell>
          <cell r="L311">
            <v>576434</v>
          </cell>
        </row>
        <row r="312">
          <cell r="C312">
            <v>430</v>
          </cell>
          <cell r="D312">
            <v>45742.700694444444</v>
          </cell>
          <cell r="E312">
            <v>45742.742361111108</v>
          </cell>
          <cell r="F312" t="str">
            <v>DMG6I52</v>
          </cell>
          <cell r="G312" t="str">
            <v>EXPRESSO NEPOMUCENO S/A</v>
          </cell>
          <cell r="H312" t="str">
            <v>CORRIENTES</v>
          </cell>
          <cell r="I312">
            <v>65</v>
          </cell>
          <cell r="J312">
            <v>462.19</v>
          </cell>
          <cell r="K312">
            <v>61.1</v>
          </cell>
          <cell r="L312">
            <v>576455</v>
          </cell>
        </row>
        <row r="313">
          <cell r="C313">
            <v>431</v>
          </cell>
          <cell r="D313">
            <v>45742.452777777777</v>
          </cell>
          <cell r="E313">
            <v>45742.484027777777</v>
          </cell>
          <cell r="F313" t="str">
            <v>BUD4I63</v>
          </cell>
          <cell r="G313" t="str">
            <v>EXPRESSO NEPOMUCENO S/A</v>
          </cell>
          <cell r="H313" t="str">
            <v>CORRIENTES</v>
          </cell>
          <cell r="I313">
            <v>65</v>
          </cell>
          <cell r="J313">
            <v>462.18</v>
          </cell>
          <cell r="K313">
            <v>66.36</v>
          </cell>
          <cell r="L313">
            <v>576444</v>
          </cell>
        </row>
        <row r="314">
          <cell r="C314">
            <v>432</v>
          </cell>
          <cell r="D314">
            <v>45742.022916666669</v>
          </cell>
          <cell r="E314">
            <v>45742.07916666667</v>
          </cell>
          <cell r="F314" t="str">
            <v>CCU0D75</v>
          </cell>
          <cell r="G314" t="str">
            <v>EXPRESSO NEPOMUCENO S/A</v>
          </cell>
          <cell r="H314" t="str">
            <v>CORRIENTES</v>
          </cell>
          <cell r="I314">
            <v>65</v>
          </cell>
          <cell r="J314">
            <v>462.03</v>
          </cell>
          <cell r="K314">
            <v>56.36</v>
          </cell>
          <cell r="L314">
            <v>576421</v>
          </cell>
        </row>
        <row r="315">
          <cell r="C315">
            <v>433</v>
          </cell>
          <cell r="D315">
            <v>45742.154166666667</v>
          </cell>
          <cell r="E315">
            <v>45742.15625</v>
          </cell>
          <cell r="F315" t="str">
            <v>OPP4A83</v>
          </cell>
          <cell r="G315" t="str">
            <v>EXPRESSO NEPOMUCENO S/A</v>
          </cell>
          <cell r="H315" t="str">
            <v>CORRIENTES</v>
          </cell>
          <cell r="I315">
            <v>65</v>
          </cell>
          <cell r="J315">
            <v>462.21</v>
          </cell>
          <cell r="K315">
            <v>62.31</v>
          </cell>
          <cell r="L315">
            <v>576429</v>
          </cell>
        </row>
        <row r="316">
          <cell r="C316">
            <v>434</v>
          </cell>
          <cell r="D316">
            <v>45742.865277777775</v>
          </cell>
          <cell r="E316">
            <v>45742.900694444441</v>
          </cell>
          <cell r="F316" t="str">
            <v>BVT3F22</v>
          </cell>
          <cell r="G316" t="str">
            <v>EXPRESSO NEPOMUCENO S/A</v>
          </cell>
          <cell r="H316" t="str">
            <v>CORRIENTES</v>
          </cell>
          <cell r="I316">
            <v>68</v>
          </cell>
          <cell r="J316">
            <v>471.21</v>
          </cell>
          <cell r="K316">
            <v>64.599999999999994</v>
          </cell>
          <cell r="L316">
            <v>576469</v>
          </cell>
        </row>
        <row r="317">
          <cell r="C317">
            <v>435</v>
          </cell>
          <cell r="D317">
            <v>45741.881944444445</v>
          </cell>
          <cell r="E317">
            <v>45741.899305555555</v>
          </cell>
          <cell r="F317" t="str">
            <v>CDM0E32</v>
          </cell>
          <cell r="G317" t="str">
            <v>EXPRESSO NEPOMUCENO S/A</v>
          </cell>
          <cell r="H317" t="str">
            <v>CORRIENTES</v>
          </cell>
          <cell r="I317">
            <v>68</v>
          </cell>
          <cell r="J317">
            <v>471.21</v>
          </cell>
          <cell r="K317">
            <v>55.22</v>
          </cell>
          <cell r="L317">
            <v>576413</v>
          </cell>
        </row>
        <row r="318">
          <cell r="C318">
            <v>436</v>
          </cell>
          <cell r="D318">
            <v>45741.793749999997</v>
          </cell>
          <cell r="E318">
            <v>45741.808333333334</v>
          </cell>
          <cell r="F318" t="str">
            <v>DEI9C65</v>
          </cell>
          <cell r="G318" t="str">
            <v>EXPRESSO NEPOMUCENO S/A</v>
          </cell>
          <cell r="H318" t="str">
            <v>CORRIENTES</v>
          </cell>
          <cell r="I318">
            <v>65</v>
          </cell>
          <cell r="J318">
            <v>462.06</v>
          </cell>
          <cell r="K318">
            <v>51.4</v>
          </cell>
          <cell r="L318">
            <v>576410</v>
          </cell>
        </row>
        <row r="319">
          <cell r="C319">
            <v>437</v>
          </cell>
          <cell r="D319">
            <v>45741.94027777778</v>
          </cell>
          <cell r="E319">
            <v>45741.982638888891</v>
          </cell>
          <cell r="F319" t="str">
            <v>BZF8D62</v>
          </cell>
          <cell r="G319" t="str">
            <v>EXPRESSO NEPOMUCENO S/A</v>
          </cell>
          <cell r="H319" t="str">
            <v>CORRIENTES</v>
          </cell>
          <cell r="I319">
            <v>65</v>
          </cell>
          <cell r="J319">
            <v>462.13</v>
          </cell>
          <cell r="K319">
            <v>47.8</v>
          </cell>
          <cell r="L319">
            <v>576415</v>
          </cell>
        </row>
        <row r="320">
          <cell r="C320">
            <v>438</v>
          </cell>
          <cell r="D320">
            <v>45741.694444444445</v>
          </cell>
          <cell r="E320">
            <v>45741.725694444445</v>
          </cell>
          <cell r="F320" t="str">
            <v>CCU0D95</v>
          </cell>
          <cell r="G320" t="str">
            <v>EXPRESSO NEPOMUCENO S/A</v>
          </cell>
          <cell r="H320" t="str">
            <v>CORRIENTES</v>
          </cell>
          <cell r="I320">
            <v>65</v>
          </cell>
          <cell r="J320">
            <v>462.17</v>
          </cell>
          <cell r="K320">
            <v>46</v>
          </cell>
          <cell r="L320">
            <v>576403</v>
          </cell>
        </row>
        <row r="321">
          <cell r="C321">
            <v>439</v>
          </cell>
          <cell r="D321">
            <v>45741.75277777778</v>
          </cell>
          <cell r="E321">
            <v>45741.795138888891</v>
          </cell>
          <cell r="F321" t="str">
            <v>DDL7I64</v>
          </cell>
          <cell r="G321" t="str">
            <v>EXPRESSO NEPOMUCENO S/A</v>
          </cell>
          <cell r="H321" t="str">
            <v>CORRIENTES</v>
          </cell>
          <cell r="I321">
            <v>65</v>
          </cell>
          <cell r="J321">
            <v>462.01</v>
          </cell>
          <cell r="K321">
            <v>49.09</v>
          </cell>
          <cell r="L321">
            <v>576402</v>
          </cell>
        </row>
        <row r="322">
          <cell r="C322">
            <v>440</v>
          </cell>
          <cell r="D322">
            <v>45742.459722222222</v>
          </cell>
          <cell r="E322">
            <v>45742.481249999997</v>
          </cell>
          <cell r="F322" t="str">
            <v>CUM4B17</v>
          </cell>
          <cell r="G322" t="str">
            <v>EXPRESSO NEPOMUCENO S/A</v>
          </cell>
          <cell r="H322" t="str">
            <v>CORRIENTES</v>
          </cell>
          <cell r="I322">
            <v>65</v>
          </cell>
          <cell r="J322">
            <v>462.09</v>
          </cell>
          <cell r="K322">
            <v>60.14</v>
          </cell>
          <cell r="L322">
            <v>576445</v>
          </cell>
        </row>
        <row r="323">
          <cell r="C323">
            <v>441</v>
          </cell>
          <cell r="D323">
            <v>45742.706250000003</v>
          </cell>
          <cell r="E323">
            <v>45742.738194444442</v>
          </cell>
          <cell r="F323" t="str">
            <v>CUN2F05</v>
          </cell>
          <cell r="G323" t="str">
            <v>EXPRESSO NEPOMUCENO S/A</v>
          </cell>
          <cell r="H323" t="str">
            <v>CORRIENTES</v>
          </cell>
          <cell r="I323">
            <v>65</v>
          </cell>
          <cell r="J323">
            <v>462.07</v>
          </cell>
          <cell r="K323">
            <v>56.81</v>
          </cell>
          <cell r="L323">
            <v>576232</v>
          </cell>
        </row>
        <row r="324">
          <cell r="C324">
            <v>442</v>
          </cell>
          <cell r="D324">
            <v>45741.768055555556</v>
          </cell>
          <cell r="E324">
            <v>45741.790972222225</v>
          </cell>
          <cell r="F324" t="str">
            <v>BWJ8J24</v>
          </cell>
          <cell r="G324" t="str">
            <v>EXPRESSO NEPOMUCENO S/A</v>
          </cell>
          <cell r="H324" t="str">
            <v>CORRIENTES</v>
          </cell>
          <cell r="I324">
            <v>65</v>
          </cell>
          <cell r="J324">
            <v>462.14</v>
          </cell>
          <cell r="K324">
            <v>52.43</v>
          </cell>
          <cell r="L324">
            <v>576408</v>
          </cell>
        </row>
        <row r="325">
          <cell r="C325">
            <v>443</v>
          </cell>
          <cell r="D325">
            <v>45742.073611111111</v>
          </cell>
          <cell r="E325">
            <v>45742.084722222222</v>
          </cell>
          <cell r="F325" t="str">
            <v>DBS1E54</v>
          </cell>
          <cell r="G325" t="str">
            <v>EXPRESSO NEPOMUCENO S/A</v>
          </cell>
          <cell r="H325" t="str">
            <v>CORRIENTES</v>
          </cell>
          <cell r="I325">
            <v>65</v>
          </cell>
          <cell r="J325">
            <v>462.12</v>
          </cell>
          <cell r="K325">
            <v>60.98</v>
          </cell>
          <cell r="L325">
            <v>576428</v>
          </cell>
        </row>
        <row r="326">
          <cell r="C326">
            <v>444</v>
          </cell>
          <cell r="D326">
            <v>45742.553472222222</v>
          </cell>
          <cell r="E326">
            <v>45742.631944444445</v>
          </cell>
          <cell r="F326" t="str">
            <v>CUE7I33</v>
          </cell>
          <cell r="G326" t="str">
            <v>EXPRESSO NEPOMUCENO S/A</v>
          </cell>
          <cell r="H326" t="str">
            <v>CORRIENTES</v>
          </cell>
          <cell r="I326">
            <v>65</v>
          </cell>
          <cell r="J326">
            <v>462.17</v>
          </cell>
          <cell r="K326">
            <v>60.67</v>
          </cell>
          <cell r="L326">
            <v>576339</v>
          </cell>
        </row>
        <row r="327">
          <cell r="C327">
            <v>445</v>
          </cell>
          <cell r="D327">
            <v>45742.072222222225</v>
          </cell>
          <cell r="E327">
            <v>45742.082638888889</v>
          </cell>
          <cell r="F327" t="str">
            <v>OPP4A93</v>
          </cell>
          <cell r="G327" t="str">
            <v>EXPRESSO NEPOMUCENO S/A</v>
          </cell>
          <cell r="H327" t="str">
            <v>CORRIENTES</v>
          </cell>
          <cell r="I327">
            <v>65</v>
          </cell>
          <cell r="J327">
            <v>462.11</v>
          </cell>
          <cell r="K327">
            <v>59.51</v>
          </cell>
          <cell r="L327">
            <v>576427</v>
          </cell>
        </row>
        <row r="328">
          <cell r="C328">
            <v>446</v>
          </cell>
          <cell r="D328">
            <v>45741.822916666664</v>
          </cell>
          <cell r="E328">
            <v>45741.88958333333</v>
          </cell>
          <cell r="F328" t="str">
            <v>RUM8G17</v>
          </cell>
          <cell r="G328" t="str">
            <v>EXPRESSO NEPOMUCENO S/A</v>
          </cell>
          <cell r="H328" t="str">
            <v>CORRIENTES</v>
          </cell>
          <cell r="I328">
            <v>65</v>
          </cell>
          <cell r="J328">
            <v>462.14</v>
          </cell>
          <cell r="K328">
            <v>67.489999999999995</v>
          </cell>
          <cell r="L328">
            <v>576275</v>
          </cell>
        </row>
        <row r="329">
          <cell r="C329">
            <v>447</v>
          </cell>
          <cell r="D329">
            <v>45742.013888888891</v>
          </cell>
          <cell r="E329">
            <v>45742.045138888891</v>
          </cell>
          <cell r="F329" t="str">
            <v>EHY6C24</v>
          </cell>
          <cell r="G329" t="str">
            <v>EXPRESSO NEPOMUCENO S/A</v>
          </cell>
          <cell r="H329" t="str">
            <v>CORRIENTES</v>
          </cell>
          <cell r="I329">
            <v>65</v>
          </cell>
          <cell r="J329">
            <v>462.06</v>
          </cell>
          <cell r="K329">
            <v>51.27</v>
          </cell>
          <cell r="L329">
            <v>576272</v>
          </cell>
        </row>
        <row r="330">
          <cell r="C330">
            <v>448</v>
          </cell>
          <cell r="D330">
            <v>45742.411111111112</v>
          </cell>
          <cell r="E330">
            <v>45742.443749999999</v>
          </cell>
          <cell r="F330" t="str">
            <v>CUB8B56</v>
          </cell>
          <cell r="G330" t="str">
            <v>EXPRESSO NEPOMUCENO S/A</v>
          </cell>
          <cell r="H330" t="str">
            <v>CORRIENTES</v>
          </cell>
          <cell r="I330">
            <v>65</v>
          </cell>
          <cell r="J330">
            <v>462.05</v>
          </cell>
          <cell r="K330">
            <v>55.21</v>
          </cell>
          <cell r="L330">
            <v>576270</v>
          </cell>
        </row>
        <row r="331">
          <cell r="C331">
            <v>449</v>
          </cell>
          <cell r="D331">
            <v>45742.392361111109</v>
          </cell>
          <cell r="E331">
            <v>45742.440972222219</v>
          </cell>
          <cell r="F331" t="str">
            <v>BSZ4I92</v>
          </cell>
          <cell r="G331" t="str">
            <v>EXPRESSO NEPOMUCENO S/A</v>
          </cell>
          <cell r="H331" t="str">
            <v>CORRIENTES</v>
          </cell>
          <cell r="I331">
            <v>65</v>
          </cell>
          <cell r="J331">
            <v>462.1</v>
          </cell>
          <cell r="K331">
            <v>58.97</v>
          </cell>
          <cell r="L331">
            <v>576277</v>
          </cell>
        </row>
        <row r="332">
          <cell r="C332">
            <v>450</v>
          </cell>
          <cell r="D332">
            <v>45741.794444444444</v>
          </cell>
          <cell r="E332">
            <v>45741.800694444442</v>
          </cell>
          <cell r="F332" t="str">
            <v>RUM8G18</v>
          </cell>
          <cell r="G332" t="str">
            <v>EXPRESSO NEPOMUCENO S/A</v>
          </cell>
          <cell r="H332" t="str">
            <v>CORRIENTES</v>
          </cell>
          <cell r="I332">
            <v>65</v>
          </cell>
          <cell r="J332">
            <v>462.11</v>
          </cell>
          <cell r="K332">
            <v>49.75</v>
          </cell>
          <cell r="L332">
            <v>576409</v>
          </cell>
        </row>
        <row r="333">
          <cell r="C333">
            <v>451</v>
          </cell>
          <cell r="D333">
            <v>45742.025694444441</v>
          </cell>
          <cell r="E333">
            <v>45742.057638888888</v>
          </cell>
          <cell r="F333" t="str">
            <v>CHO9J86</v>
          </cell>
          <cell r="G333" t="str">
            <v>EXPRESSO NEPOMUCENO S/A</v>
          </cell>
          <cell r="H333" t="str">
            <v>CORRIENTES</v>
          </cell>
          <cell r="I333">
            <v>65</v>
          </cell>
          <cell r="J333">
            <v>462.22</v>
          </cell>
          <cell r="K333">
            <v>50.69</v>
          </cell>
          <cell r="L333">
            <v>576288</v>
          </cell>
        </row>
        <row r="334">
          <cell r="C334">
            <v>452</v>
          </cell>
          <cell r="D334">
            <v>45742.456250000003</v>
          </cell>
          <cell r="E334">
            <v>45742.482638888891</v>
          </cell>
          <cell r="F334" t="str">
            <v>RUM8G23</v>
          </cell>
          <cell r="G334" t="str">
            <v>EXPRESSO NEPOMUCENO S/A</v>
          </cell>
          <cell r="H334" t="str">
            <v>CORRIENTES</v>
          </cell>
          <cell r="I334">
            <v>65</v>
          </cell>
          <cell r="J334">
            <v>462.18</v>
          </cell>
          <cell r="K334">
            <v>66.900000000000006</v>
          </cell>
          <cell r="L334">
            <v>576290</v>
          </cell>
        </row>
        <row r="335">
          <cell r="C335">
            <v>453</v>
          </cell>
          <cell r="D335">
            <v>45742.155555555553</v>
          </cell>
          <cell r="E335">
            <v>45742.179861111108</v>
          </cell>
          <cell r="F335" t="str">
            <v>FAF6B34</v>
          </cell>
          <cell r="G335" t="str">
            <v>EXPRESSO NEPOMUCENO S/A</v>
          </cell>
          <cell r="H335" t="str">
            <v>CORRIENTES</v>
          </cell>
          <cell r="I335">
            <v>65</v>
          </cell>
          <cell r="J335">
            <v>462.08</v>
          </cell>
          <cell r="K335">
            <v>63.95</v>
          </cell>
          <cell r="L335">
            <v>576297</v>
          </cell>
        </row>
        <row r="336">
          <cell r="C336">
            <v>454</v>
          </cell>
          <cell r="D336">
            <v>45742.92083333333</v>
          </cell>
          <cell r="E336">
            <v>45742.990277777775</v>
          </cell>
          <cell r="F336" t="str">
            <v>DCU2B57</v>
          </cell>
          <cell r="G336" t="str">
            <v>EXPRESSO NEPOMUCENO S/A</v>
          </cell>
          <cell r="H336" t="str">
            <v>CORRIENTES</v>
          </cell>
          <cell r="I336">
            <v>65</v>
          </cell>
          <cell r="J336">
            <v>462.26</v>
          </cell>
          <cell r="K336">
            <v>59.36</v>
          </cell>
          <cell r="L336">
            <v>576327</v>
          </cell>
        </row>
        <row r="337">
          <cell r="C337">
            <v>455</v>
          </cell>
          <cell r="D337">
            <v>45742.716666666667</v>
          </cell>
          <cell r="E337">
            <v>45742.753472222219</v>
          </cell>
          <cell r="F337" t="str">
            <v>DGB8A61</v>
          </cell>
          <cell r="G337" t="str">
            <v>EXPRESSO NEPOMUCENO S/A</v>
          </cell>
          <cell r="H337" t="str">
            <v>CORRIENTES</v>
          </cell>
          <cell r="I337">
            <v>65</v>
          </cell>
          <cell r="J337">
            <v>462.1</v>
          </cell>
          <cell r="K337">
            <v>57.91</v>
          </cell>
          <cell r="L337">
            <v>576326</v>
          </cell>
        </row>
        <row r="338">
          <cell r="C338">
            <v>456</v>
          </cell>
          <cell r="D338">
            <v>45742.679166666669</v>
          </cell>
          <cell r="E338">
            <v>45742.713194444441</v>
          </cell>
          <cell r="F338" t="str">
            <v>BZA5G07</v>
          </cell>
          <cell r="G338" t="str">
            <v>EXPRESSO NEPOMUCENO S/A</v>
          </cell>
          <cell r="H338" t="str">
            <v>CORRIENTES</v>
          </cell>
          <cell r="I338">
            <v>65</v>
          </cell>
          <cell r="J338">
            <v>462.15</v>
          </cell>
          <cell r="K338">
            <v>59.44</v>
          </cell>
          <cell r="L338">
            <v>576304</v>
          </cell>
        </row>
        <row r="339">
          <cell r="C339">
            <v>457</v>
          </cell>
          <cell r="D339">
            <v>45742.776388888888</v>
          </cell>
          <cell r="E339">
            <v>45742.815972222219</v>
          </cell>
          <cell r="F339" t="str">
            <v>CFZ4F67</v>
          </cell>
          <cell r="G339" t="str">
            <v>EXPRESSO NEPOMUCENO S/A</v>
          </cell>
          <cell r="H339" t="str">
            <v>CORRIENTES</v>
          </cell>
          <cell r="I339">
            <v>65</v>
          </cell>
          <cell r="J339">
            <v>462.25</v>
          </cell>
          <cell r="K339">
            <v>55.49</v>
          </cell>
          <cell r="L339">
            <v>576317</v>
          </cell>
        </row>
        <row r="340">
          <cell r="C340">
            <v>459</v>
          </cell>
          <cell r="D340">
            <v>45742.722222222219</v>
          </cell>
          <cell r="E340">
            <v>45742.75</v>
          </cell>
          <cell r="F340" t="str">
            <v>EXB8D23</v>
          </cell>
          <cell r="G340" t="str">
            <v>EXPRESSO NEPOMUCENO S/A</v>
          </cell>
          <cell r="H340" t="str">
            <v>CORRIENTES</v>
          </cell>
          <cell r="I340">
            <v>65</v>
          </cell>
          <cell r="J340">
            <v>462.07</v>
          </cell>
          <cell r="K340">
            <v>54.97</v>
          </cell>
          <cell r="L340">
            <v>576467</v>
          </cell>
        </row>
        <row r="341">
          <cell r="C341">
            <v>460</v>
          </cell>
          <cell r="D341">
            <v>45744.884027777778</v>
          </cell>
          <cell r="E341">
            <v>45744.890972222223</v>
          </cell>
          <cell r="F341" t="str">
            <v>GJO1J51</v>
          </cell>
          <cell r="G341" t="str">
            <v>EXPRESSO NEPOMUCENO S/A</v>
          </cell>
          <cell r="H341" t="str">
            <v>CORRIENTES</v>
          </cell>
          <cell r="I341">
            <v>65</v>
          </cell>
          <cell r="J341">
            <v>462.14</v>
          </cell>
          <cell r="K341">
            <v>53.75</v>
          </cell>
          <cell r="L341">
            <v>576576</v>
          </cell>
        </row>
        <row r="342">
          <cell r="C342">
            <v>461</v>
          </cell>
          <cell r="D342">
            <v>45742.998611111114</v>
          </cell>
          <cell r="E342">
            <v>45743.033333333333</v>
          </cell>
          <cell r="F342" t="str">
            <v>BXR5C96</v>
          </cell>
          <cell r="G342" t="str">
            <v>EXPRESSO NEPOMUCENO S/A</v>
          </cell>
          <cell r="H342" t="str">
            <v>CORRIENTES</v>
          </cell>
          <cell r="I342">
            <v>65</v>
          </cell>
          <cell r="J342">
            <v>462.13</v>
          </cell>
          <cell r="K342">
            <v>61.93</v>
          </cell>
          <cell r="L342">
            <v>576337</v>
          </cell>
        </row>
        <row r="343">
          <cell r="C343">
            <v>462</v>
          </cell>
          <cell r="D343">
            <v>45743.257638888892</v>
          </cell>
          <cell r="E343">
            <v>45743.277777777781</v>
          </cell>
          <cell r="F343" t="str">
            <v>CQV8I24</v>
          </cell>
          <cell r="G343" t="str">
            <v>EXPRESSO NEPOMUCENO S/A</v>
          </cell>
          <cell r="H343" t="str">
            <v>CORRIENTES</v>
          </cell>
          <cell r="I343">
            <v>63</v>
          </cell>
          <cell r="J343">
            <v>475.09</v>
          </cell>
          <cell r="K343">
            <v>56.2</v>
          </cell>
          <cell r="L343">
            <v>576346</v>
          </cell>
        </row>
        <row r="344">
          <cell r="C344">
            <v>463</v>
          </cell>
          <cell r="D344">
            <v>45742.899305555555</v>
          </cell>
          <cell r="E344">
            <v>45742.98541666667</v>
          </cell>
          <cell r="F344" t="str">
            <v>CFZ4D73</v>
          </cell>
          <cell r="G344" t="str">
            <v>EXPRESSO NEPOMUCENO S/A</v>
          </cell>
          <cell r="H344" t="str">
            <v>CORRIENTES</v>
          </cell>
          <cell r="I344">
            <v>65</v>
          </cell>
          <cell r="J344">
            <v>462.2</v>
          </cell>
          <cell r="K344">
            <v>55.69</v>
          </cell>
          <cell r="L344">
            <v>576352</v>
          </cell>
        </row>
        <row r="345">
          <cell r="C345">
            <v>464</v>
          </cell>
          <cell r="D345">
            <v>45742.927083333336</v>
          </cell>
          <cell r="E345">
            <v>45742.970138888886</v>
          </cell>
          <cell r="F345" t="str">
            <v>BPO9E13</v>
          </cell>
          <cell r="G345" t="str">
            <v>EXPRESSO NEPOMUCENO S/A</v>
          </cell>
          <cell r="H345" t="str">
            <v>CORRIENTES</v>
          </cell>
          <cell r="I345">
            <v>65</v>
          </cell>
          <cell r="J345">
            <v>462.15</v>
          </cell>
          <cell r="K345">
            <v>53.77</v>
          </cell>
          <cell r="L345">
            <v>576353</v>
          </cell>
        </row>
        <row r="346">
          <cell r="C346">
            <v>465</v>
          </cell>
          <cell r="D346">
            <v>45743.101388888892</v>
          </cell>
          <cell r="E346">
            <v>45743.134027777778</v>
          </cell>
          <cell r="F346" t="str">
            <v>BSZ3B91</v>
          </cell>
          <cell r="G346" t="str">
            <v>EXPRESSO NEPOMUCENO S/A</v>
          </cell>
          <cell r="H346" t="str">
            <v>CORRIENTES</v>
          </cell>
          <cell r="I346">
            <v>65</v>
          </cell>
          <cell r="J346">
            <v>462.03</v>
          </cell>
          <cell r="K346">
            <v>59</v>
          </cell>
          <cell r="L346">
            <v>576355</v>
          </cell>
        </row>
        <row r="347">
          <cell r="C347">
            <v>466</v>
          </cell>
          <cell r="D347">
            <v>45741.540277777778</v>
          </cell>
          <cell r="E347">
            <v>45741.597222222219</v>
          </cell>
          <cell r="F347" t="str">
            <v>SYR4E16</v>
          </cell>
          <cell r="G347" t="str">
            <v>JSL SA</v>
          </cell>
          <cell r="H347" t="str">
            <v>CORRIENTES</v>
          </cell>
          <cell r="I347">
            <v>65</v>
          </cell>
          <cell r="J347">
            <v>462.19</v>
          </cell>
          <cell r="K347">
            <v>67.05</v>
          </cell>
          <cell r="L347">
            <v>576397</v>
          </cell>
        </row>
        <row r="348">
          <cell r="C348">
            <v>467</v>
          </cell>
          <cell r="D348">
            <v>45746.345833333333</v>
          </cell>
          <cell r="E348">
            <v>45746.397222222222</v>
          </cell>
          <cell r="F348" t="str">
            <v>RKN8G60</v>
          </cell>
          <cell r="G348" t="str">
            <v>JSL SA</v>
          </cell>
          <cell r="H348" t="str">
            <v>CORRIENTES</v>
          </cell>
          <cell r="I348">
            <v>52</v>
          </cell>
          <cell r="J348">
            <v>556.12</v>
          </cell>
          <cell r="K348">
            <v>85.18</v>
          </cell>
          <cell r="L348">
            <v>576526</v>
          </cell>
        </row>
        <row r="349">
          <cell r="C349">
            <v>469</v>
          </cell>
          <cell r="D349">
            <v>45744.413888888892</v>
          </cell>
          <cell r="E349">
            <v>45744.447222222225</v>
          </cell>
          <cell r="F349" t="str">
            <v>TTH1E34</v>
          </cell>
          <cell r="G349" t="str">
            <v>JSL SA</v>
          </cell>
          <cell r="H349" t="str">
            <v>CORRIENTES</v>
          </cell>
          <cell r="I349">
            <v>68</v>
          </cell>
          <cell r="J349">
            <v>471.25</v>
          </cell>
          <cell r="K349">
            <v>57.74</v>
          </cell>
          <cell r="L349">
            <v>576480</v>
          </cell>
        </row>
        <row r="350">
          <cell r="C350">
            <v>470</v>
          </cell>
          <cell r="D350">
            <v>45740.887499999997</v>
          </cell>
          <cell r="E350">
            <v>45740.92083333333</v>
          </cell>
          <cell r="F350" t="str">
            <v>SYR4E13</v>
          </cell>
          <cell r="G350" t="str">
            <v>JSL SA</v>
          </cell>
          <cell r="H350" t="str">
            <v>CORRIENTES</v>
          </cell>
          <cell r="I350">
            <v>65</v>
          </cell>
          <cell r="J350">
            <v>572.29</v>
          </cell>
          <cell r="K350">
            <v>56.09</v>
          </cell>
          <cell r="L350">
            <v>576368</v>
          </cell>
        </row>
        <row r="351">
          <cell r="C351">
            <v>471</v>
          </cell>
          <cell r="D351">
            <v>45742.007638888892</v>
          </cell>
          <cell r="E351">
            <v>45742.061111111114</v>
          </cell>
          <cell r="F351" t="str">
            <v>JBU8E06</v>
          </cell>
          <cell r="G351" t="str">
            <v>JSL SA</v>
          </cell>
          <cell r="H351" t="str">
            <v>CORRIENTES</v>
          </cell>
          <cell r="I351">
            <v>65</v>
          </cell>
          <cell r="J351">
            <v>462.07</v>
          </cell>
          <cell r="K351">
            <v>52.07</v>
          </cell>
          <cell r="L351">
            <v>576234</v>
          </cell>
        </row>
        <row r="352">
          <cell r="C352">
            <v>472</v>
          </cell>
          <cell r="D352">
            <v>45745.901388888888</v>
          </cell>
          <cell r="E352">
            <v>45745.963194444441</v>
          </cell>
          <cell r="F352" t="str">
            <v>TTP0F61</v>
          </cell>
          <cell r="G352" t="str">
            <v>JSL SA</v>
          </cell>
          <cell r="H352" t="str">
            <v>CORRIENTES</v>
          </cell>
          <cell r="I352">
            <v>61</v>
          </cell>
          <cell r="J352">
            <v>490.41</v>
          </cell>
          <cell r="K352">
            <v>57.34</v>
          </cell>
          <cell r="L352">
            <v>576493</v>
          </cell>
        </row>
        <row r="353">
          <cell r="C353">
            <v>473</v>
          </cell>
          <cell r="D353">
            <v>45741.411111111112</v>
          </cell>
          <cell r="E353">
            <v>45741.438888888886</v>
          </cell>
          <cell r="F353" t="str">
            <v>SYR4E25</v>
          </cell>
          <cell r="G353" t="str">
            <v>JSL SA</v>
          </cell>
          <cell r="H353" t="str">
            <v>CORRIENTES</v>
          </cell>
          <cell r="I353">
            <v>68</v>
          </cell>
          <cell r="J353">
            <v>471.3</v>
          </cell>
          <cell r="K353">
            <v>56.97</v>
          </cell>
          <cell r="L353">
            <v>576281</v>
          </cell>
        </row>
        <row r="354">
          <cell r="C354">
            <v>474</v>
          </cell>
          <cell r="D354">
            <v>45742.359027777777</v>
          </cell>
          <cell r="E354">
            <v>45742.418055555558</v>
          </cell>
          <cell r="F354" t="str">
            <v>TTG1F79</v>
          </cell>
          <cell r="G354" t="str">
            <v>JSL SA</v>
          </cell>
          <cell r="H354" t="str">
            <v>CORRIENTES</v>
          </cell>
          <cell r="I354">
            <v>65</v>
          </cell>
          <cell r="J354">
            <v>462.09</v>
          </cell>
          <cell r="K354">
            <v>64.36</v>
          </cell>
          <cell r="L354">
            <v>576280</v>
          </cell>
        </row>
        <row r="355">
          <cell r="C355">
            <v>475</v>
          </cell>
          <cell r="D355">
            <v>45741.536111111112</v>
          </cell>
          <cell r="E355">
            <v>45741.587500000001</v>
          </cell>
          <cell r="F355" t="str">
            <v>RKN8G61</v>
          </cell>
          <cell r="G355" t="str">
            <v>JSL SA</v>
          </cell>
          <cell r="H355" t="str">
            <v>CORRIENTES</v>
          </cell>
          <cell r="I355">
            <v>65</v>
          </cell>
          <cell r="J355">
            <v>462.14</v>
          </cell>
          <cell r="K355">
            <v>56.13</v>
          </cell>
          <cell r="L355">
            <v>576279</v>
          </cell>
        </row>
        <row r="356">
          <cell r="C356">
            <v>476</v>
          </cell>
          <cell r="D356">
            <v>45741.981249999997</v>
          </cell>
          <cell r="E356">
            <v>45741.98333333333</v>
          </cell>
          <cell r="F356" t="str">
            <v>JBU8C46</v>
          </cell>
          <cell r="G356" t="str">
            <v>JSL SA</v>
          </cell>
          <cell r="H356" t="str">
            <v>CORRIENTES</v>
          </cell>
          <cell r="I356">
            <v>65</v>
          </cell>
          <cell r="J356">
            <v>462.18</v>
          </cell>
          <cell r="K356">
            <v>53.01</v>
          </cell>
          <cell r="L356">
            <v>576419</v>
          </cell>
        </row>
        <row r="357">
          <cell r="C357">
            <v>477</v>
          </cell>
          <cell r="D357">
            <v>45742.01666666667</v>
          </cell>
          <cell r="E357">
            <v>45742.069444444445</v>
          </cell>
          <cell r="F357" t="str">
            <v>SYR4E20</v>
          </cell>
          <cell r="G357" t="str">
            <v>JSL SA</v>
          </cell>
          <cell r="H357" t="str">
            <v>CORRIENTES</v>
          </cell>
          <cell r="I357">
            <v>65</v>
          </cell>
          <cell r="J357">
            <v>462.2</v>
          </cell>
          <cell r="K357">
            <v>52.64</v>
          </cell>
          <cell r="L357">
            <v>576311</v>
          </cell>
        </row>
        <row r="358">
          <cell r="C358">
            <v>478</v>
          </cell>
          <cell r="D358">
            <v>45742.725694444445</v>
          </cell>
          <cell r="E358">
            <v>45742.752083333333</v>
          </cell>
          <cell r="F358" t="str">
            <v>RKN8G63</v>
          </cell>
          <cell r="G358" t="str">
            <v>JSL SA</v>
          </cell>
          <cell r="H358" t="str">
            <v>CORRIENTES</v>
          </cell>
          <cell r="I358">
            <v>65</v>
          </cell>
          <cell r="J358">
            <v>462.15</v>
          </cell>
          <cell r="K358">
            <v>62.08</v>
          </cell>
          <cell r="L358">
            <v>576313</v>
          </cell>
        </row>
        <row r="359">
          <cell r="C359">
            <v>479</v>
          </cell>
          <cell r="D359">
            <v>45742.478472222225</v>
          </cell>
          <cell r="E359">
            <v>45742.517361111109</v>
          </cell>
          <cell r="F359" t="str">
            <v>TTH1E34</v>
          </cell>
          <cell r="G359" t="str">
            <v>JSL SA</v>
          </cell>
          <cell r="H359" t="str">
            <v>CORRIENTES</v>
          </cell>
          <cell r="I359">
            <v>65</v>
          </cell>
          <cell r="J359">
            <v>462.05</v>
          </cell>
          <cell r="K359">
            <v>60.47</v>
          </cell>
          <cell r="L359">
            <v>576312</v>
          </cell>
        </row>
        <row r="360">
          <cell r="C360">
            <v>480</v>
          </cell>
          <cell r="D360">
            <v>45743.136111111111</v>
          </cell>
          <cell r="E360">
            <v>45743.211805555555</v>
          </cell>
          <cell r="F360" t="str">
            <v>JBU8E32</v>
          </cell>
          <cell r="G360" t="str">
            <v>JSL SA</v>
          </cell>
          <cell r="H360" t="str">
            <v>CORRIENTES</v>
          </cell>
          <cell r="I360">
            <v>65</v>
          </cell>
          <cell r="J360">
            <v>462.13</v>
          </cell>
          <cell r="K360">
            <v>53.47</v>
          </cell>
          <cell r="L360">
            <v>576324</v>
          </cell>
        </row>
        <row r="361">
          <cell r="C361">
            <v>481</v>
          </cell>
          <cell r="D361">
            <v>45742.826388888891</v>
          </cell>
          <cell r="E361">
            <v>45742.888888888891</v>
          </cell>
          <cell r="F361" t="str">
            <v>SRI2J14</v>
          </cell>
          <cell r="G361" t="str">
            <v>JSL SA</v>
          </cell>
          <cell r="H361" t="str">
            <v>CORRIENTES</v>
          </cell>
          <cell r="I361">
            <v>65</v>
          </cell>
          <cell r="J361">
            <v>462.13</v>
          </cell>
          <cell r="K361">
            <v>53.73</v>
          </cell>
          <cell r="L361">
            <v>576323</v>
          </cell>
        </row>
        <row r="362">
          <cell r="C362">
            <v>506</v>
          </cell>
          <cell r="D362">
            <v>45743.784722222219</v>
          </cell>
          <cell r="E362">
            <v>45743.820833333331</v>
          </cell>
          <cell r="F362" t="str">
            <v>TKD2H85</v>
          </cell>
          <cell r="G362" t="str">
            <v>CARGO POLO COMERCIO, LOGISTICA E TRANSPORTE</v>
          </cell>
          <cell r="H362" t="str">
            <v>CORRIENTES</v>
          </cell>
          <cell r="I362">
            <v>65</v>
          </cell>
          <cell r="J362">
            <v>462.14</v>
          </cell>
          <cell r="K362">
            <v>68.94</v>
          </cell>
          <cell r="L362">
            <v>576454</v>
          </cell>
        </row>
        <row r="363">
          <cell r="C363">
            <v>507</v>
          </cell>
          <cell r="D363">
            <v>45744.175694444442</v>
          </cell>
          <cell r="E363">
            <v>45744.213194444441</v>
          </cell>
          <cell r="F363" t="str">
            <v>TMJ2A92</v>
          </cell>
          <cell r="G363" t="str">
            <v>CARGO POLO COMERCIO, LOGISTICA E TRANSPORTE</v>
          </cell>
          <cell r="H363" t="str">
            <v>CORRIENTES</v>
          </cell>
          <cell r="I363">
            <v>65</v>
          </cell>
          <cell r="J363">
            <v>462.14</v>
          </cell>
          <cell r="K363">
            <v>62.47</v>
          </cell>
          <cell r="L363">
            <v>576545</v>
          </cell>
        </row>
        <row r="364">
          <cell r="C364">
            <v>508</v>
          </cell>
          <cell r="D364">
            <v>45742.980555555558</v>
          </cell>
          <cell r="E364">
            <v>45743.01458333333</v>
          </cell>
          <cell r="F364" t="str">
            <v>TJO0J47</v>
          </cell>
          <cell r="G364" t="str">
            <v>CARGO POLO COMERCIO, LOGISTICA E TRANSPORTE</v>
          </cell>
          <cell r="H364" t="str">
            <v>CORRIENTES</v>
          </cell>
          <cell r="I364">
            <v>65</v>
          </cell>
          <cell r="J364">
            <v>462.03</v>
          </cell>
          <cell r="K364">
            <v>64.39</v>
          </cell>
          <cell r="L364">
            <v>576365</v>
          </cell>
        </row>
        <row r="365">
          <cell r="C365">
            <v>509</v>
          </cell>
          <cell r="D365">
            <v>45743.29583333333</v>
          </cell>
          <cell r="E365">
            <v>45743.357638888891</v>
          </cell>
          <cell r="F365" t="str">
            <v>STF3H31</v>
          </cell>
          <cell r="G365" t="str">
            <v>CARGO POLO COMERCIO, LOGISTICA E TRANSPORTE</v>
          </cell>
          <cell r="H365" t="str">
            <v>CORRIENTES</v>
          </cell>
          <cell r="I365">
            <v>63</v>
          </cell>
          <cell r="J365">
            <v>474.96</v>
          </cell>
          <cell r="K365">
            <v>63.69</v>
          </cell>
          <cell r="L365">
            <v>576366</v>
          </cell>
        </row>
        <row r="366">
          <cell r="C366">
            <v>510</v>
          </cell>
          <cell r="D366">
            <v>45743.304861111108</v>
          </cell>
          <cell r="E366">
            <v>45743.372916666667</v>
          </cell>
          <cell r="F366" t="str">
            <v>TJP7I29</v>
          </cell>
          <cell r="G366" t="str">
            <v>CARGO POLO COMERCIO, LOGISTICA E TRANSPORTE</v>
          </cell>
          <cell r="H366" t="str">
            <v>CORRIENTES</v>
          </cell>
          <cell r="I366">
            <v>65</v>
          </cell>
          <cell r="J366">
            <v>462.16</v>
          </cell>
          <cell r="K366">
            <v>66.599999999999994</v>
          </cell>
          <cell r="L366">
            <v>576399</v>
          </cell>
        </row>
        <row r="367">
          <cell r="C367">
            <v>511</v>
          </cell>
          <cell r="D367">
            <v>45743.316666666666</v>
          </cell>
          <cell r="E367">
            <v>45743.342361111114</v>
          </cell>
          <cell r="F367" t="str">
            <v>TMH7E74</v>
          </cell>
          <cell r="G367" t="str">
            <v>CARGO POLO COMERCIO, LOGISTICA E TRANSPORTE</v>
          </cell>
          <cell r="H367" t="str">
            <v>CORRIENTES</v>
          </cell>
          <cell r="I367">
            <v>63</v>
          </cell>
          <cell r="J367">
            <v>474.95</v>
          </cell>
          <cell r="K367">
            <v>65.86</v>
          </cell>
          <cell r="L367">
            <v>576379</v>
          </cell>
        </row>
        <row r="368">
          <cell r="C368">
            <v>512</v>
          </cell>
          <cell r="D368">
            <v>45743.120138888888</v>
          </cell>
          <cell r="E368">
            <v>45743.154861111114</v>
          </cell>
          <cell r="F368" t="str">
            <v>TIT2G16</v>
          </cell>
          <cell r="G368" t="str">
            <v>CARGO POLO COMERCIO, LOGISTICA E TRANSPORTE</v>
          </cell>
          <cell r="H368" t="str">
            <v>CORRIENTES</v>
          </cell>
          <cell r="I368">
            <v>65</v>
          </cell>
          <cell r="J368">
            <v>462.08</v>
          </cell>
          <cell r="K368">
            <v>66.849999999999994</v>
          </cell>
          <cell r="L368">
            <v>576380</v>
          </cell>
        </row>
        <row r="369">
          <cell r="C369">
            <v>513</v>
          </cell>
          <cell r="D369">
            <v>45743.497916666667</v>
          </cell>
          <cell r="E369">
            <v>45743.520833333336</v>
          </cell>
          <cell r="F369" t="str">
            <v>TLQ5C33</v>
          </cell>
          <cell r="G369" t="str">
            <v>CARGO POLO COMERCIO, LOGISTICA E TRANSPORTE</v>
          </cell>
          <cell r="H369" t="str">
            <v>CORRIENTES</v>
          </cell>
          <cell r="I369">
            <v>65</v>
          </cell>
          <cell r="J369">
            <v>462.06</v>
          </cell>
          <cell r="K369">
            <v>71.42</v>
          </cell>
          <cell r="L369">
            <v>576382</v>
          </cell>
        </row>
        <row r="370">
          <cell r="C370">
            <v>514</v>
          </cell>
          <cell r="D370">
            <v>45743.868750000001</v>
          </cell>
          <cell r="E370">
            <v>45743.897916666669</v>
          </cell>
          <cell r="F370" t="str">
            <v>TJR7C32</v>
          </cell>
          <cell r="G370" t="str">
            <v>CARGO POLO COMERCIO, LOGISTICA E TRANSPORTE</v>
          </cell>
          <cell r="H370" t="str">
            <v>CORRIENTES</v>
          </cell>
          <cell r="I370">
            <v>63</v>
          </cell>
          <cell r="J370">
            <v>474.96</v>
          </cell>
          <cell r="K370">
            <v>61.9</v>
          </cell>
          <cell r="L370">
            <v>576383</v>
          </cell>
        </row>
        <row r="371">
          <cell r="C371">
            <v>515</v>
          </cell>
          <cell r="D371">
            <v>45743.50277777778</v>
          </cell>
          <cell r="E371">
            <v>45743.531944444447</v>
          </cell>
          <cell r="F371" t="str">
            <v>FVF0F64</v>
          </cell>
          <cell r="G371" t="str">
            <v>CARGO POLO COMERCIO, LOGISTICA E TRANSPORTE</v>
          </cell>
          <cell r="H371" t="str">
            <v>CORRIENTES</v>
          </cell>
          <cell r="I371">
            <v>63</v>
          </cell>
          <cell r="J371">
            <v>474.99</v>
          </cell>
          <cell r="K371">
            <v>58.97</v>
          </cell>
          <cell r="L371">
            <v>576394</v>
          </cell>
        </row>
        <row r="372">
          <cell r="C372">
            <v>516</v>
          </cell>
          <cell r="D372">
            <v>45743.874305555553</v>
          </cell>
          <cell r="E372">
            <v>45743.899305555555</v>
          </cell>
          <cell r="F372" t="str">
            <v>GCR4H22</v>
          </cell>
          <cell r="G372" t="str">
            <v>CARGO POLO COMERCIO, LOGISTICA E TRANSPORTE</v>
          </cell>
          <cell r="H372" t="str">
            <v>CORRIENTES</v>
          </cell>
          <cell r="I372">
            <v>63</v>
          </cell>
          <cell r="J372">
            <v>474.94</v>
          </cell>
          <cell r="K372">
            <v>58.07</v>
          </cell>
          <cell r="L372">
            <v>576388</v>
          </cell>
        </row>
        <row r="373">
          <cell r="C373">
            <v>517</v>
          </cell>
          <cell r="D373">
            <v>45743.533333333333</v>
          </cell>
          <cell r="E373">
            <v>45743.56527777778</v>
          </cell>
          <cell r="F373" t="str">
            <v>GBV8C54</v>
          </cell>
          <cell r="G373" t="str">
            <v>CARGO POLO COMERCIO, LOGISTICA E TRANSPORTE</v>
          </cell>
          <cell r="H373" t="str">
            <v>CORRIENTES</v>
          </cell>
          <cell r="I373">
            <v>63</v>
          </cell>
          <cell r="J373">
            <v>475</v>
          </cell>
          <cell r="K373">
            <v>57.6</v>
          </cell>
          <cell r="L373">
            <v>576387</v>
          </cell>
        </row>
        <row r="374">
          <cell r="C374">
            <v>518</v>
          </cell>
          <cell r="D374">
            <v>45743.71875</v>
          </cell>
          <cell r="E374">
            <v>45743.759027777778</v>
          </cell>
          <cell r="F374" t="str">
            <v>GJL7C45</v>
          </cell>
          <cell r="G374" t="str">
            <v>CARGO POLO COMERCIO, LOGISTICA E TRANSPORTE</v>
          </cell>
          <cell r="H374" t="str">
            <v>CORRIENTES</v>
          </cell>
          <cell r="I374">
            <v>63</v>
          </cell>
          <cell r="J374">
            <v>474.96</v>
          </cell>
          <cell r="K374">
            <v>60.3</v>
          </cell>
          <cell r="L374">
            <v>576389</v>
          </cell>
        </row>
        <row r="375">
          <cell r="C375">
            <v>519</v>
          </cell>
          <cell r="D375">
            <v>45743.757638888892</v>
          </cell>
          <cell r="E375">
            <v>45743.789583333331</v>
          </cell>
          <cell r="F375" t="str">
            <v>TKD9G90</v>
          </cell>
          <cell r="G375" t="str">
            <v>CARGO POLO COMERCIO, LOGISTICA E TRANSPORTE</v>
          </cell>
          <cell r="H375" t="str">
            <v>CORRIENTES</v>
          </cell>
          <cell r="I375">
            <v>65</v>
          </cell>
          <cell r="J375">
            <v>462.25</v>
          </cell>
          <cell r="K375">
            <v>57.61</v>
          </cell>
          <cell r="L375">
            <v>576390</v>
          </cell>
        </row>
        <row r="376">
          <cell r="C376">
            <v>520</v>
          </cell>
          <cell r="D376">
            <v>45743.754861111112</v>
          </cell>
          <cell r="E376">
            <v>45743.782638888886</v>
          </cell>
          <cell r="F376" t="str">
            <v>TLZ0C54</v>
          </cell>
          <cell r="G376" t="str">
            <v>CARGO POLO COMERCIO, LOGISTICA E TRANSPORTE</v>
          </cell>
          <cell r="H376" t="str">
            <v>CORRIENTES</v>
          </cell>
          <cell r="I376">
            <v>65</v>
          </cell>
          <cell r="J376">
            <v>462.1</v>
          </cell>
          <cell r="K376">
            <v>64.25</v>
          </cell>
          <cell r="L376">
            <v>576391</v>
          </cell>
        </row>
        <row r="377">
          <cell r="C377">
            <v>521</v>
          </cell>
          <cell r="D377">
            <v>45743.893750000003</v>
          </cell>
          <cell r="E377">
            <v>45743.938888888886</v>
          </cell>
          <cell r="F377" t="str">
            <v>GDW8E68</v>
          </cell>
          <cell r="G377" t="str">
            <v>CARGO POLO COMERCIO, LOGISTICA E TRANSPORTE</v>
          </cell>
          <cell r="H377" t="str">
            <v>CORRIENTES</v>
          </cell>
          <cell r="I377">
            <v>63</v>
          </cell>
          <cell r="J377">
            <v>475.07</v>
          </cell>
          <cell r="K377">
            <v>50.14</v>
          </cell>
          <cell r="L377">
            <v>576398</v>
          </cell>
        </row>
        <row r="378">
          <cell r="C378">
            <v>522</v>
          </cell>
          <cell r="D378">
            <v>45745.451388888891</v>
          </cell>
          <cell r="E378">
            <v>45745.479166666664</v>
          </cell>
          <cell r="F378" t="str">
            <v>TKP5I30</v>
          </cell>
          <cell r="G378" t="str">
            <v>CARGO POLO COMERCIO, LOGISTICA E TRANSPORTE</v>
          </cell>
          <cell r="H378" t="str">
            <v>CORRIENTES</v>
          </cell>
          <cell r="I378">
            <v>65</v>
          </cell>
          <cell r="J378">
            <v>462.12</v>
          </cell>
          <cell r="K378">
            <v>59.53</v>
          </cell>
          <cell r="L378">
            <v>576405</v>
          </cell>
        </row>
        <row r="379">
          <cell r="C379">
            <v>523</v>
          </cell>
          <cell r="D379">
            <v>45743.772222222222</v>
          </cell>
          <cell r="E379">
            <v>45743.791666666664</v>
          </cell>
          <cell r="F379" t="str">
            <v>TKV7C97</v>
          </cell>
          <cell r="G379" t="str">
            <v>CARGO POLO COMERCIO, LOGISTICA E TRANSPORTE</v>
          </cell>
          <cell r="H379" t="str">
            <v>CORRIENTES</v>
          </cell>
          <cell r="I379">
            <v>65</v>
          </cell>
          <cell r="J379">
            <v>462.12</v>
          </cell>
          <cell r="K379">
            <v>60.59</v>
          </cell>
          <cell r="L379">
            <v>576406</v>
          </cell>
        </row>
        <row r="380">
          <cell r="C380">
            <v>524</v>
          </cell>
          <cell r="D380">
            <v>45743.785416666666</v>
          </cell>
          <cell r="E380">
            <v>45743.806250000001</v>
          </cell>
          <cell r="F380" t="str">
            <v>TJH6G31</v>
          </cell>
          <cell r="G380" t="str">
            <v>CARGO POLO COMERCIO, LOGISTICA E TRANSPORTE</v>
          </cell>
          <cell r="H380" t="str">
            <v>CORRIENTES</v>
          </cell>
          <cell r="I380">
            <v>65</v>
          </cell>
          <cell r="J380">
            <v>462.21</v>
          </cell>
          <cell r="K380">
            <v>51.21</v>
          </cell>
          <cell r="L380">
            <v>576453</v>
          </cell>
        </row>
        <row r="381">
          <cell r="C381">
            <v>525</v>
          </cell>
          <cell r="D381">
            <v>45744.029861111114</v>
          </cell>
          <cell r="E381">
            <v>45744.052777777775</v>
          </cell>
          <cell r="F381" t="str">
            <v>TLB7A08</v>
          </cell>
          <cell r="G381" t="str">
            <v>CARGO POLO COMERCIO, LOGISTICA E TRANSPORTE</v>
          </cell>
          <cell r="H381" t="str">
            <v>CORRIENTES</v>
          </cell>
          <cell r="I381">
            <v>65</v>
          </cell>
          <cell r="J381">
            <v>462.08</v>
          </cell>
          <cell r="K381">
            <v>58.54</v>
          </cell>
          <cell r="L381">
            <v>576541</v>
          </cell>
        </row>
        <row r="382">
          <cell r="C382">
            <v>526</v>
          </cell>
          <cell r="D382">
            <v>45744.35</v>
          </cell>
          <cell r="E382">
            <v>45744.371527777781</v>
          </cell>
          <cell r="F382" t="str">
            <v>TIP8H46</v>
          </cell>
          <cell r="G382" t="str">
            <v>CARGO POLO COMERCIO, LOGISTICA E TRANSPORTE</v>
          </cell>
          <cell r="H382" t="str">
            <v>CORRIENTES</v>
          </cell>
          <cell r="I382">
            <v>65</v>
          </cell>
          <cell r="J382">
            <v>462.2</v>
          </cell>
          <cell r="K382">
            <v>56.62</v>
          </cell>
          <cell r="L382">
            <v>576436</v>
          </cell>
        </row>
        <row r="383">
          <cell r="C383">
            <v>527</v>
          </cell>
          <cell r="D383">
            <v>45744.280555555553</v>
          </cell>
          <cell r="E383">
            <v>45744.31527777778</v>
          </cell>
          <cell r="F383" t="str">
            <v>GCI0I94</v>
          </cell>
          <cell r="G383" t="str">
            <v>CARGO POLO COMERCIO, LOGISTICA E TRANSPORTE</v>
          </cell>
          <cell r="H383" t="str">
            <v>CORRIENTES</v>
          </cell>
          <cell r="I383">
            <v>65</v>
          </cell>
          <cell r="J383">
            <v>462.11</v>
          </cell>
          <cell r="K383">
            <v>59.25</v>
          </cell>
          <cell r="L383">
            <v>576435</v>
          </cell>
        </row>
        <row r="384">
          <cell r="C384">
            <v>528</v>
          </cell>
          <cell r="D384">
            <v>45744.352777777778</v>
          </cell>
          <cell r="E384">
            <v>45744.380555555559</v>
          </cell>
          <cell r="F384" t="str">
            <v>TIQ6G76</v>
          </cell>
          <cell r="G384" t="str">
            <v>CARGO POLO COMERCIO, LOGISTICA E TRANSPORTE</v>
          </cell>
          <cell r="H384" t="str">
            <v>CORRIENTES</v>
          </cell>
          <cell r="I384">
            <v>65</v>
          </cell>
          <cell r="J384">
            <v>462.23</v>
          </cell>
          <cell r="K384">
            <v>68.58</v>
          </cell>
          <cell r="L384">
            <v>576442</v>
          </cell>
        </row>
        <row r="385">
          <cell r="C385">
            <v>529</v>
          </cell>
          <cell r="D385">
            <v>45744.828472222223</v>
          </cell>
          <cell r="E385">
            <v>45744.893055555556</v>
          </cell>
          <cell r="F385" t="str">
            <v>FNI6A13</v>
          </cell>
          <cell r="G385" t="str">
            <v>CARGO POLO COMERCIO, LOGISTICA E TRANSPORTE</v>
          </cell>
          <cell r="H385" t="str">
            <v>CORRIENTES</v>
          </cell>
          <cell r="I385">
            <v>65</v>
          </cell>
          <cell r="J385">
            <v>462.12</v>
          </cell>
          <cell r="K385">
            <v>59.79</v>
          </cell>
          <cell r="L385">
            <v>576443</v>
          </cell>
        </row>
        <row r="386">
          <cell r="C386">
            <v>530</v>
          </cell>
          <cell r="D386">
            <v>45744.818749999999</v>
          </cell>
          <cell r="E386">
            <v>45744.84652777778</v>
          </cell>
          <cell r="F386" t="str">
            <v>TKP5I53</v>
          </cell>
          <cell r="G386" t="str">
            <v>CARGO POLO COMERCIO, LOGISTICA E TRANSPORTE</v>
          </cell>
          <cell r="H386" t="str">
            <v>CORRIENTES</v>
          </cell>
          <cell r="I386">
            <v>65</v>
          </cell>
          <cell r="J386">
            <v>462.19</v>
          </cell>
          <cell r="K386">
            <v>69.430000000000007</v>
          </cell>
          <cell r="L386">
            <v>576446</v>
          </cell>
        </row>
        <row r="387">
          <cell r="C387">
            <v>531</v>
          </cell>
          <cell r="D387">
            <v>45742.486805555556</v>
          </cell>
          <cell r="E387">
            <v>45742.508333333331</v>
          </cell>
          <cell r="F387" t="str">
            <v>RVQ1H90</v>
          </cell>
          <cell r="G387" t="str">
            <v>EUCLIDES R GARBUIO TRANSPORTES LTDA</v>
          </cell>
          <cell r="H387" t="str">
            <v>CORRIENTES</v>
          </cell>
          <cell r="I387">
            <v>65</v>
          </cell>
          <cell r="J387">
            <v>462.16</v>
          </cell>
          <cell r="K387">
            <v>63.96</v>
          </cell>
          <cell r="L387">
            <v>576347</v>
          </cell>
        </row>
        <row r="388">
          <cell r="C388">
            <v>532</v>
          </cell>
          <cell r="D388">
            <v>45742.947222222225</v>
          </cell>
          <cell r="E388">
            <v>45742.990972222222</v>
          </cell>
          <cell r="F388" t="str">
            <v>RVN0J08</v>
          </cell>
          <cell r="G388" t="str">
            <v>EUCLIDES R GARBUIO TRANSPORTES LTDA</v>
          </cell>
          <cell r="H388" t="str">
            <v>CORRIENTES</v>
          </cell>
          <cell r="I388">
            <v>65</v>
          </cell>
          <cell r="J388">
            <v>462.17</v>
          </cell>
          <cell r="K388">
            <v>60</v>
          </cell>
          <cell r="L388">
            <v>576348</v>
          </cell>
        </row>
        <row r="389">
          <cell r="C389">
            <v>533</v>
          </cell>
          <cell r="D389">
            <v>45743.131249999999</v>
          </cell>
          <cell r="E389">
            <v>45743.168055555558</v>
          </cell>
          <cell r="F389" t="str">
            <v>RVQ5G71</v>
          </cell>
          <cell r="G389" t="str">
            <v>EUCLIDES R GARBUIO TRANSPORTES LTDA</v>
          </cell>
          <cell r="H389" t="str">
            <v>CORRIENTES</v>
          </cell>
          <cell r="I389">
            <v>65</v>
          </cell>
          <cell r="J389">
            <v>462.1</v>
          </cell>
          <cell r="K389">
            <v>62.67</v>
          </cell>
          <cell r="L389">
            <v>576349</v>
          </cell>
        </row>
        <row r="390">
          <cell r="C390">
            <v>534</v>
          </cell>
          <cell r="D390">
            <v>45744.539583333331</v>
          </cell>
          <cell r="E390">
            <v>45744.568055555559</v>
          </cell>
          <cell r="F390" t="str">
            <v>FOS7A15</v>
          </cell>
          <cell r="G390" t="str">
            <v>EUCLIDES R GARBUIO TRANSPORTES LTDA</v>
          </cell>
          <cell r="H390" t="str">
            <v>CORRIENTES</v>
          </cell>
          <cell r="I390">
            <v>65</v>
          </cell>
          <cell r="J390">
            <v>462.18</v>
          </cell>
          <cell r="K390">
            <v>58.7</v>
          </cell>
          <cell r="L390">
            <v>576559</v>
          </cell>
        </row>
        <row r="391">
          <cell r="C391">
            <v>535</v>
          </cell>
          <cell r="D391">
            <v>45743.442361111112</v>
          </cell>
          <cell r="E391">
            <v>45743.473611111112</v>
          </cell>
          <cell r="F391" t="str">
            <v>RVN0J14</v>
          </cell>
          <cell r="G391" t="str">
            <v>EUCLIDES R GARBUIO TRANSPORTES LTDA</v>
          </cell>
          <cell r="H391" t="str">
            <v>CORRIENTES</v>
          </cell>
          <cell r="I391">
            <v>65</v>
          </cell>
          <cell r="J391">
            <v>462.11</v>
          </cell>
          <cell r="K391">
            <v>64.53</v>
          </cell>
          <cell r="L391">
            <v>576350</v>
          </cell>
        </row>
        <row r="392">
          <cell r="C392">
            <v>536</v>
          </cell>
          <cell r="D392">
            <v>45742.986111111109</v>
          </cell>
          <cell r="E392">
            <v>45743.018055555556</v>
          </cell>
          <cell r="F392" t="str">
            <v>RVN0J11</v>
          </cell>
          <cell r="G392" t="str">
            <v>EUCLIDES R GARBUIO TRANSPORTES LTDA</v>
          </cell>
          <cell r="H392" t="str">
            <v>CORRIENTES</v>
          </cell>
          <cell r="I392">
            <v>65</v>
          </cell>
          <cell r="J392">
            <v>462.05</v>
          </cell>
          <cell r="K392">
            <v>71.27</v>
          </cell>
          <cell r="L392">
            <v>576360</v>
          </cell>
        </row>
        <row r="393">
          <cell r="C393">
            <v>537</v>
          </cell>
          <cell r="D393">
            <v>45743.59652777778</v>
          </cell>
          <cell r="E393">
            <v>45743.637499999997</v>
          </cell>
          <cell r="F393" t="str">
            <v>RVN0J12</v>
          </cell>
          <cell r="G393" t="str">
            <v>EUCLIDES R GARBUIO TRANSPORTES LTDA</v>
          </cell>
          <cell r="H393" t="str">
            <v>CORRIENTES</v>
          </cell>
          <cell r="I393">
            <v>63</v>
          </cell>
          <cell r="J393">
            <v>475.02</v>
          </cell>
          <cell r="K393">
            <v>56.65</v>
          </cell>
          <cell r="L393">
            <v>576363</v>
          </cell>
        </row>
        <row r="394">
          <cell r="C394">
            <v>538</v>
          </cell>
          <cell r="D394">
            <v>45743.42291666667</v>
          </cell>
          <cell r="E394">
            <v>45743.456944444442</v>
          </cell>
          <cell r="F394" t="str">
            <v>RVQ1H95</v>
          </cell>
          <cell r="G394" t="str">
            <v>EUCLIDES R GARBUIO TRANSPORTES LTDA</v>
          </cell>
          <cell r="H394" t="str">
            <v>CORRIENTES</v>
          </cell>
          <cell r="I394">
            <v>65</v>
          </cell>
          <cell r="J394">
            <v>462.17</v>
          </cell>
          <cell r="K394">
            <v>61.19</v>
          </cell>
          <cell r="L394">
            <v>576367</v>
          </cell>
        </row>
        <row r="395">
          <cell r="C395">
            <v>539</v>
          </cell>
          <cell r="D395">
            <v>45743.763194444444</v>
          </cell>
          <cell r="E395">
            <v>45743.793055555558</v>
          </cell>
          <cell r="F395" t="str">
            <v>RUU7C64</v>
          </cell>
          <cell r="G395" t="str">
            <v>EUCLIDES R GARBUIO TRANSPORTES LTDA</v>
          </cell>
          <cell r="H395" t="str">
            <v>CORRIENTES</v>
          </cell>
          <cell r="I395">
            <v>63</v>
          </cell>
          <cell r="J395">
            <v>475.04</v>
          </cell>
          <cell r="K395">
            <v>60.69</v>
          </cell>
          <cell r="L395">
            <v>576372</v>
          </cell>
        </row>
        <row r="396">
          <cell r="C396">
            <v>540</v>
          </cell>
          <cell r="D396">
            <v>45744.104861111111</v>
          </cell>
          <cell r="E396">
            <v>45744.132638888892</v>
          </cell>
          <cell r="F396" t="str">
            <v>FUS2J85</v>
          </cell>
          <cell r="G396" t="str">
            <v>EUCLIDES R GARBUIO TRANSPORTES LTDA</v>
          </cell>
          <cell r="H396" t="str">
            <v>CORRIENTES</v>
          </cell>
          <cell r="I396">
            <v>65</v>
          </cell>
          <cell r="J396">
            <v>462.12</v>
          </cell>
          <cell r="K396">
            <v>68.510000000000005</v>
          </cell>
          <cell r="L396">
            <v>576393</v>
          </cell>
        </row>
        <row r="397">
          <cell r="C397">
            <v>541</v>
          </cell>
          <cell r="D397">
            <v>45743.697222222225</v>
          </cell>
          <cell r="E397">
            <v>45743.741666666669</v>
          </cell>
          <cell r="F397" t="str">
            <v>RUU7C61</v>
          </cell>
          <cell r="G397" t="str">
            <v>EUCLIDES R GARBUIO TRANSPORTES LTDA</v>
          </cell>
          <cell r="H397" t="str">
            <v>CORRIENTES</v>
          </cell>
          <cell r="I397">
            <v>63</v>
          </cell>
          <cell r="J397">
            <v>475</v>
          </cell>
          <cell r="K397">
            <v>55.79</v>
          </cell>
          <cell r="L397">
            <v>576396</v>
          </cell>
        </row>
        <row r="398">
          <cell r="C398">
            <v>542</v>
          </cell>
          <cell r="D398">
            <v>45744.342361111114</v>
          </cell>
          <cell r="E398">
            <v>45744.370138888888</v>
          </cell>
          <cell r="F398" t="str">
            <v>RUR2F75</v>
          </cell>
          <cell r="G398" t="str">
            <v>EUCLIDES R GARBUIO TRANSPORTES LTDA</v>
          </cell>
          <cell r="H398" t="str">
            <v>CORRIENTES</v>
          </cell>
          <cell r="I398">
            <v>65</v>
          </cell>
          <cell r="J398">
            <v>462.03</v>
          </cell>
          <cell r="K398">
            <v>57.68</v>
          </cell>
          <cell r="L398">
            <v>576431</v>
          </cell>
        </row>
        <row r="399">
          <cell r="C399">
            <v>543</v>
          </cell>
          <cell r="D399">
            <v>45743.613888888889</v>
          </cell>
          <cell r="E399">
            <v>45743.65625</v>
          </cell>
          <cell r="F399" t="str">
            <v>SYR4E03</v>
          </cell>
          <cell r="G399" t="str">
            <v>JSL SA</v>
          </cell>
          <cell r="H399" t="str">
            <v>CORRIENTES</v>
          </cell>
          <cell r="I399">
            <v>63</v>
          </cell>
          <cell r="J399">
            <v>475.06</v>
          </cell>
          <cell r="K399">
            <v>55.13</v>
          </cell>
          <cell r="L399">
            <v>576513</v>
          </cell>
        </row>
        <row r="400">
          <cell r="C400">
            <v>544</v>
          </cell>
          <cell r="D400">
            <v>45742.870138888888</v>
          </cell>
          <cell r="E400">
            <v>45742.913194444445</v>
          </cell>
          <cell r="F400" t="str">
            <v>JBU9F62</v>
          </cell>
          <cell r="G400" t="str">
            <v>JSL SA</v>
          </cell>
          <cell r="H400" t="str">
            <v>CORRIENTES</v>
          </cell>
          <cell r="I400">
            <v>65</v>
          </cell>
          <cell r="J400">
            <v>462.11</v>
          </cell>
          <cell r="K400">
            <v>57.8</v>
          </cell>
          <cell r="L400">
            <v>576356</v>
          </cell>
        </row>
        <row r="401">
          <cell r="C401">
            <v>545</v>
          </cell>
          <cell r="D401">
            <v>45743.086111111108</v>
          </cell>
          <cell r="E401">
            <v>45743.131944444445</v>
          </cell>
          <cell r="F401" t="str">
            <v>JBU9F83</v>
          </cell>
          <cell r="G401" t="str">
            <v>JSL SA</v>
          </cell>
          <cell r="H401" t="str">
            <v>CORRIENTES</v>
          </cell>
          <cell r="I401">
            <v>65</v>
          </cell>
          <cell r="J401">
            <v>462.03</v>
          </cell>
          <cell r="K401">
            <v>62.68</v>
          </cell>
          <cell r="L401">
            <v>576357</v>
          </cell>
        </row>
        <row r="402">
          <cell r="C402">
            <v>546</v>
          </cell>
          <cell r="D402">
            <v>45742.972222222219</v>
          </cell>
          <cell r="E402">
            <v>45742.995833333334</v>
          </cell>
          <cell r="F402" t="str">
            <v>JBU8C57</v>
          </cell>
          <cell r="G402" t="str">
            <v>JSL SA</v>
          </cell>
          <cell r="H402" t="str">
            <v>CORRIENTES</v>
          </cell>
          <cell r="I402">
            <v>65</v>
          </cell>
          <cell r="J402">
            <v>462.19</v>
          </cell>
          <cell r="K402">
            <v>54.61</v>
          </cell>
          <cell r="L402">
            <v>576358</v>
          </cell>
        </row>
        <row r="403">
          <cell r="C403">
            <v>547</v>
          </cell>
          <cell r="D403">
            <v>45744.685416666667</v>
          </cell>
          <cell r="E403">
            <v>45744.718055555553</v>
          </cell>
          <cell r="F403" t="str">
            <v>SYR4E09</v>
          </cell>
          <cell r="G403" t="str">
            <v>JSL SA</v>
          </cell>
          <cell r="H403" t="str">
            <v>CORRIENTES</v>
          </cell>
          <cell r="I403">
            <v>65</v>
          </cell>
          <cell r="J403">
            <v>462.09</v>
          </cell>
          <cell r="K403">
            <v>58.69</v>
          </cell>
          <cell r="L403">
            <v>576568</v>
          </cell>
        </row>
        <row r="404">
          <cell r="C404">
            <v>549</v>
          </cell>
          <cell r="D404">
            <v>45744.293055555558</v>
          </cell>
          <cell r="E404">
            <v>45744.335416666669</v>
          </cell>
          <cell r="F404" t="str">
            <v>JBV7H61</v>
          </cell>
          <cell r="G404" t="str">
            <v>JSL SA</v>
          </cell>
          <cell r="H404" t="str">
            <v>CORRIENTES</v>
          </cell>
          <cell r="I404">
            <v>65</v>
          </cell>
          <cell r="J404">
            <v>462.18</v>
          </cell>
          <cell r="K404">
            <v>61.21</v>
          </cell>
          <cell r="L404">
            <v>576375</v>
          </cell>
        </row>
        <row r="405">
          <cell r="C405">
            <v>550</v>
          </cell>
          <cell r="D405">
            <v>45743.400694444441</v>
          </cell>
          <cell r="E405">
            <v>45743.436111111114</v>
          </cell>
          <cell r="F405" t="str">
            <v>RKN8G60</v>
          </cell>
          <cell r="G405" t="str">
            <v>JSL SA</v>
          </cell>
          <cell r="H405" t="str">
            <v>CORRIENTES</v>
          </cell>
          <cell r="I405">
            <v>63</v>
          </cell>
          <cell r="J405">
            <v>474.89</v>
          </cell>
          <cell r="K405">
            <v>63.53</v>
          </cell>
          <cell r="L405">
            <v>576376</v>
          </cell>
        </row>
        <row r="406">
          <cell r="C406">
            <v>551</v>
          </cell>
          <cell r="D406">
            <v>45744.30972222222</v>
          </cell>
          <cell r="E406">
            <v>45744.365972222222</v>
          </cell>
          <cell r="F406" t="str">
            <v>SYR4E13</v>
          </cell>
          <cell r="G406" t="str">
            <v>JSL SA</v>
          </cell>
          <cell r="H406" t="str">
            <v>CORRIENTES</v>
          </cell>
          <cell r="I406">
            <v>65</v>
          </cell>
          <cell r="J406">
            <v>462.16</v>
          </cell>
          <cell r="K406">
            <v>56.82</v>
          </cell>
          <cell r="L406">
            <v>576377</v>
          </cell>
        </row>
        <row r="407">
          <cell r="C407">
            <v>552</v>
          </cell>
          <cell r="D407">
            <v>45743.976388888892</v>
          </cell>
          <cell r="E407">
            <v>45744.027777777781</v>
          </cell>
          <cell r="F407" t="str">
            <v>SYR4E27</v>
          </cell>
          <cell r="G407" t="str">
            <v>JSL SA</v>
          </cell>
          <cell r="H407" t="str">
            <v>CORRIENTES</v>
          </cell>
          <cell r="I407">
            <v>65</v>
          </cell>
          <cell r="J407">
            <v>462.11</v>
          </cell>
          <cell r="K407">
            <v>58.73</v>
          </cell>
          <cell r="L407">
            <v>576412</v>
          </cell>
        </row>
        <row r="408">
          <cell r="C408">
            <v>553</v>
          </cell>
          <cell r="D408">
            <v>45742.844444444447</v>
          </cell>
          <cell r="E408">
            <v>45742.881249999999</v>
          </cell>
          <cell r="F408" t="str">
            <v>SAK7I30</v>
          </cell>
          <cell r="G408" t="str">
            <v>VDA LOGISTICA LTDA</v>
          </cell>
          <cell r="H408" t="str">
            <v>CORRIENTES</v>
          </cell>
          <cell r="I408">
            <v>65</v>
          </cell>
          <cell r="J408">
            <v>462.18</v>
          </cell>
          <cell r="K408">
            <v>57.9</v>
          </cell>
          <cell r="L408">
            <v>576369</v>
          </cell>
        </row>
        <row r="409">
          <cell r="C409">
            <v>554</v>
          </cell>
          <cell r="D409">
            <v>45743.727083333331</v>
          </cell>
          <cell r="E409">
            <v>45743.757638888892</v>
          </cell>
          <cell r="F409" t="str">
            <v>SAM0C34</v>
          </cell>
          <cell r="G409" t="str">
            <v>VDA LOGISTICA LTDA</v>
          </cell>
          <cell r="H409" t="str">
            <v>CORRIENTES</v>
          </cell>
          <cell r="I409">
            <v>63</v>
          </cell>
          <cell r="J409">
            <v>474.92</v>
          </cell>
          <cell r="K409">
            <v>56.41</v>
          </cell>
          <cell r="L409">
            <v>576401</v>
          </cell>
        </row>
        <row r="410">
          <cell r="C410">
            <v>555</v>
          </cell>
          <cell r="D410">
            <v>45743.831250000003</v>
          </cell>
          <cell r="E410">
            <v>45743.865277777775</v>
          </cell>
          <cell r="F410" t="str">
            <v>QLT9H07</v>
          </cell>
          <cell r="G410" t="str">
            <v>VDA LOGISTICA LTDA</v>
          </cell>
          <cell r="H410" t="str">
            <v>CORRIENTES</v>
          </cell>
          <cell r="I410">
            <v>65</v>
          </cell>
          <cell r="J410">
            <v>462.17</v>
          </cell>
          <cell r="K410">
            <v>60.13</v>
          </cell>
          <cell r="L410">
            <v>576463</v>
          </cell>
        </row>
        <row r="411">
          <cell r="C411">
            <v>556</v>
          </cell>
          <cell r="D411">
            <v>45744.305555555555</v>
          </cell>
          <cell r="E411">
            <v>45744.337500000001</v>
          </cell>
          <cell r="F411" t="str">
            <v>SAL3A92</v>
          </cell>
          <cell r="G411" t="str">
            <v>VDA LOGISTICA LTDA</v>
          </cell>
          <cell r="H411" t="str">
            <v>CORRIENTES</v>
          </cell>
          <cell r="I411">
            <v>65</v>
          </cell>
          <cell r="J411">
            <v>462.13</v>
          </cell>
          <cell r="K411">
            <v>59.94</v>
          </cell>
          <cell r="L411">
            <v>576432</v>
          </cell>
        </row>
        <row r="412">
          <cell r="C412">
            <v>557</v>
          </cell>
          <cell r="D412">
            <v>45745.842361111114</v>
          </cell>
          <cell r="E412">
            <v>45745.901388888888</v>
          </cell>
          <cell r="F412" t="str">
            <v>RWU9G42</v>
          </cell>
          <cell r="G412" t="str">
            <v>VDA LOGISTICA LTDA</v>
          </cell>
          <cell r="H412" t="str">
            <v>CORRIENTES</v>
          </cell>
          <cell r="I412">
            <v>65</v>
          </cell>
          <cell r="J412">
            <v>462.11</v>
          </cell>
          <cell r="K412">
            <v>62.28</v>
          </cell>
          <cell r="L412">
            <v>576449</v>
          </cell>
        </row>
        <row r="413">
          <cell r="C413">
            <v>558</v>
          </cell>
          <cell r="D413">
            <v>45745.564583333333</v>
          </cell>
          <cell r="E413">
            <v>45745.602083333331</v>
          </cell>
          <cell r="F413" t="str">
            <v>RWU9I12</v>
          </cell>
          <cell r="G413" t="str">
            <v>VDA LOGISTICA LTDA</v>
          </cell>
          <cell r="H413" t="str">
            <v>CORRIENTES</v>
          </cell>
          <cell r="I413">
            <v>65</v>
          </cell>
          <cell r="J413">
            <v>462.18</v>
          </cell>
          <cell r="K413">
            <v>67.290000000000006</v>
          </cell>
          <cell r="L413">
            <v>576473</v>
          </cell>
        </row>
        <row r="414">
          <cell r="C414">
            <v>559</v>
          </cell>
          <cell r="D414">
            <v>45746.018055555556</v>
          </cell>
          <cell r="E414">
            <v>45746.057638888888</v>
          </cell>
          <cell r="F414" t="str">
            <v>SAK7I30</v>
          </cell>
          <cell r="G414" t="str">
            <v>VDA LOGISTICA LTDA</v>
          </cell>
          <cell r="H414" t="str">
            <v>CORRIENTES</v>
          </cell>
          <cell r="I414">
            <v>63</v>
          </cell>
          <cell r="J414">
            <v>475</v>
          </cell>
          <cell r="K414">
            <v>69.81</v>
          </cell>
          <cell r="L414">
            <v>576518</v>
          </cell>
        </row>
        <row r="415">
          <cell r="C415">
            <v>561</v>
          </cell>
          <cell r="D415">
            <v>45746.459027777775</v>
          </cell>
          <cell r="E415">
            <v>45746.487500000003</v>
          </cell>
          <cell r="F415" t="str">
            <v>QLT9H07</v>
          </cell>
          <cell r="G415" t="str">
            <v>VDA LOGISTICA LTDA</v>
          </cell>
          <cell r="H415" t="str">
            <v>CORRIENTES</v>
          </cell>
          <cell r="I415">
            <v>52</v>
          </cell>
          <cell r="J415">
            <v>556.15</v>
          </cell>
          <cell r="K415">
            <v>65.81</v>
          </cell>
          <cell r="L415">
            <v>576594</v>
          </cell>
        </row>
        <row r="416">
          <cell r="C416">
            <v>563</v>
          </cell>
          <cell r="D416">
            <v>45744.836805555555</v>
          </cell>
          <cell r="E416">
            <v>45744.855555555558</v>
          </cell>
          <cell r="F416" t="str">
            <v>RUM8G17</v>
          </cell>
          <cell r="G416" t="str">
            <v>EXPRESSO NEPOMUCENO S/A</v>
          </cell>
          <cell r="H416" t="str">
            <v>CORRIENTES</v>
          </cell>
          <cell r="I416">
            <v>65</v>
          </cell>
          <cell r="J416">
            <v>462.04</v>
          </cell>
          <cell r="K416">
            <v>60.32</v>
          </cell>
          <cell r="L416">
            <v>576426</v>
          </cell>
        </row>
        <row r="417">
          <cell r="C417">
            <v>564</v>
          </cell>
          <cell r="D417">
            <v>45745.611111111109</v>
          </cell>
          <cell r="E417">
            <v>45745.657638888886</v>
          </cell>
          <cell r="F417" t="str">
            <v>BZF8D62</v>
          </cell>
          <cell r="G417" t="str">
            <v>EXPRESSO NEPOMUCENO S/A</v>
          </cell>
          <cell r="H417" t="str">
            <v>CORRIENTES</v>
          </cell>
          <cell r="I417">
            <v>65</v>
          </cell>
          <cell r="J417">
            <v>462.23</v>
          </cell>
          <cell r="K417">
            <v>52.03</v>
          </cell>
          <cell r="L417">
            <v>576430</v>
          </cell>
        </row>
        <row r="418">
          <cell r="C418">
            <v>565</v>
          </cell>
          <cell r="D418">
            <v>45745.1875</v>
          </cell>
          <cell r="E418">
            <v>45745.215277777781</v>
          </cell>
          <cell r="F418" t="str">
            <v>OPP4A83</v>
          </cell>
          <cell r="G418" t="str">
            <v>EXPRESSO NEPOMUCENO S/A</v>
          </cell>
          <cell r="H418" t="str">
            <v>CORRIENTES</v>
          </cell>
          <cell r="I418">
            <v>65</v>
          </cell>
          <cell r="J418">
            <v>462.22</v>
          </cell>
          <cell r="K418">
            <v>65.12</v>
          </cell>
          <cell r="L418">
            <v>576586</v>
          </cell>
        </row>
        <row r="419">
          <cell r="C419">
            <v>566</v>
          </cell>
          <cell r="D419">
            <v>45745.977777777778</v>
          </cell>
          <cell r="E419">
            <v>45746.010416666664</v>
          </cell>
          <cell r="F419" t="str">
            <v>CHO9J86</v>
          </cell>
          <cell r="G419" t="str">
            <v>EXPRESSO NEPOMUCENO S/A</v>
          </cell>
          <cell r="H419" t="str">
            <v>CORRIENTES</v>
          </cell>
          <cell r="I419">
            <v>65</v>
          </cell>
          <cell r="J419">
            <v>462.18</v>
          </cell>
          <cell r="K419">
            <v>65.84</v>
          </cell>
          <cell r="L419">
            <v>576433</v>
          </cell>
        </row>
        <row r="420">
          <cell r="C420">
            <v>567</v>
          </cell>
          <cell r="D420">
            <v>45744.981944444444</v>
          </cell>
          <cell r="E420">
            <v>45745.013194444444</v>
          </cell>
          <cell r="F420" t="str">
            <v>CCU0D75</v>
          </cell>
          <cell r="G420" t="str">
            <v>EXPRESSO NEPOMUCENO S/A</v>
          </cell>
          <cell r="H420" t="str">
            <v>CORRIENTES</v>
          </cell>
          <cell r="I420">
            <v>65</v>
          </cell>
          <cell r="J420">
            <v>462.13</v>
          </cell>
          <cell r="K420">
            <v>67.86</v>
          </cell>
          <cell r="L420">
            <v>576438</v>
          </cell>
        </row>
        <row r="421">
          <cell r="C421">
            <v>568</v>
          </cell>
          <cell r="D421">
            <v>45745.384027777778</v>
          </cell>
          <cell r="E421">
            <v>45745.422222222223</v>
          </cell>
          <cell r="F421" t="str">
            <v>CUG0H04</v>
          </cell>
          <cell r="G421" t="str">
            <v>EXPRESSO NEPOMUCENO S/A</v>
          </cell>
          <cell r="H421" t="str">
            <v>CORRIENTES</v>
          </cell>
          <cell r="I421">
            <v>65</v>
          </cell>
          <cell r="J421">
            <v>462.18</v>
          </cell>
          <cell r="K421">
            <v>60.69</v>
          </cell>
          <cell r="L421">
            <v>576439</v>
          </cell>
        </row>
        <row r="422">
          <cell r="C422">
            <v>569</v>
          </cell>
          <cell r="D422">
            <v>45745.828472222223</v>
          </cell>
          <cell r="E422">
            <v>45745.869444444441</v>
          </cell>
          <cell r="F422" t="str">
            <v>EHY6C24</v>
          </cell>
          <cell r="G422" t="str">
            <v>EXPRESSO NEPOMUCENO S/A</v>
          </cell>
          <cell r="H422" t="str">
            <v>CORRIENTES</v>
          </cell>
          <cell r="I422">
            <v>61</v>
          </cell>
          <cell r="J422">
            <v>490.42</v>
          </cell>
          <cell r="K422">
            <v>53.22</v>
          </cell>
          <cell r="L422">
            <v>576441</v>
          </cell>
        </row>
        <row r="423">
          <cell r="C423">
            <v>570</v>
          </cell>
          <cell r="D423">
            <v>45745.615972222222</v>
          </cell>
          <cell r="E423">
            <v>45745.679166666669</v>
          </cell>
          <cell r="F423" t="str">
            <v>CPN4A57</v>
          </cell>
          <cell r="G423" t="str">
            <v>EXPRESSO NEPOMUCENO S/A</v>
          </cell>
          <cell r="H423" t="str">
            <v>CORRIENTES</v>
          </cell>
          <cell r="I423">
            <v>65</v>
          </cell>
          <cell r="J423">
            <v>462.06</v>
          </cell>
          <cell r="K423">
            <v>59.3</v>
          </cell>
          <cell r="L423">
            <v>576599</v>
          </cell>
        </row>
        <row r="424">
          <cell r="C424">
            <v>571</v>
          </cell>
          <cell r="D424">
            <v>45745.173611111109</v>
          </cell>
          <cell r="E424">
            <v>45745.189583333333</v>
          </cell>
          <cell r="F424" t="str">
            <v>OPP4A93</v>
          </cell>
          <cell r="G424" t="str">
            <v>EXPRESSO NEPOMUCENO S/A</v>
          </cell>
          <cell r="H424" t="str">
            <v>CORRIENTES</v>
          </cell>
          <cell r="I424">
            <v>65</v>
          </cell>
          <cell r="J424">
            <v>462.21</v>
          </cell>
          <cell r="K424">
            <v>56.49</v>
          </cell>
          <cell r="L424">
            <v>576585</v>
          </cell>
        </row>
        <row r="425">
          <cell r="C425">
            <v>572</v>
          </cell>
          <cell r="D425">
            <v>45746.189583333333</v>
          </cell>
          <cell r="E425">
            <v>45746.275000000001</v>
          </cell>
          <cell r="F425" t="str">
            <v>CQU0D45</v>
          </cell>
          <cell r="G425" t="str">
            <v>EXPRESSO NEPOMUCENO S/A</v>
          </cell>
          <cell r="H425" t="str">
            <v>CORRIENTES</v>
          </cell>
          <cell r="I425">
            <v>63</v>
          </cell>
          <cell r="J425">
            <v>475</v>
          </cell>
          <cell r="K425">
            <v>60.61</v>
          </cell>
          <cell r="L425">
            <v>576451</v>
          </cell>
        </row>
        <row r="426">
          <cell r="C426">
            <v>573</v>
          </cell>
          <cell r="D426">
            <v>45745.754166666666</v>
          </cell>
          <cell r="E426">
            <v>45745.779166666667</v>
          </cell>
          <cell r="F426" t="str">
            <v>CUB8B56</v>
          </cell>
          <cell r="G426" t="str">
            <v>EXPRESSO NEPOMUCENO S/A</v>
          </cell>
          <cell r="H426" t="str">
            <v>CORRIENTES</v>
          </cell>
          <cell r="I426">
            <v>61</v>
          </cell>
          <cell r="J426">
            <v>490.32</v>
          </cell>
          <cell r="K426">
            <v>51.66</v>
          </cell>
          <cell r="L426">
            <v>576466</v>
          </cell>
        </row>
        <row r="427">
          <cell r="C427">
            <v>574</v>
          </cell>
          <cell r="D427">
            <v>45745.779166666667</v>
          </cell>
          <cell r="E427">
            <v>45745.81527777778</v>
          </cell>
          <cell r="F427" t="str">
            <v>CUM4B17</v>
          </cell>
          <cell r="G427" t="str">
            <v>EXPRESSO NEPOMUCENO S/A</v>
          </cell>
          <cell r="H427" t="str">
            <v>CORRIENTES</v>
          </cell>
          <cell r="I427">
            <v>63</v>
          </cell>
          <cell r="J427">
            <v>474.96</v>
          </cell>
          <cell r="K427">
            <v>63.71</v>
          </cell>
          <cell r="L427">
            <v>576465</v>
          </cell>
        </row>
        <row r="428">
          <cell r="C428">
            <v>575</v>
          </cell>
          <cell r="D428">
            <v>45745.342361111114</v>
          </cell>
          <cell r="E428">
            <v>45745.38958333333</v>
          </cell>
          <cell r="F428" t="str">
            <v>RUM8G23</v>
          </cell>
          <cell r="G428" t="str">
            <v>EXPRESSO NEPOMUCENO S/A</v>
          </cell>
          <cell r="H428" t="str">
            <v>CORRIENTES</v>
          </cell>
          <cell r="I428">
            <v>63</v>
          </cell>
          <cell r="J428">
            <v>475.03</v>
          </cell>
          <cell r="K428">
            <v>65.47</v>
          </cell>
          <cell r="L428">
            <v>576464</v>
          </cell>
        </row>
        <row r="429">
          <cell r="C429">
            <v>578</v>
          </cell>
          <cell r="D429">
            <v>45742.923611111109</v>
          </cell>
          <cell r="E429">
            <v>45742.967361111114</v>
          </cell>
          <cell r="F429" t="str">
            <v>EIY7G82</v>
          </cell>
          <cell r="G429" t="str">
            <v>EXPRESSO NEPOMUCENO S/A</v>
          </cell>
          <cell r="H429" t="str">
            <v>CORRIENTES</v>
          </cell>
          <cell r="I429">
            <v>65</v>
          </cell>
          <cell r="J429">
            <v>462.15</v>
          </cell>
          <cell r="K429">
            <v>55.09</v>
          </cell>
          <cell r="L429">
            <v>576359</v>
          </cell>
        </row>
        <row r="430">
          <cell r="C430">
            <v>579</v>
          </cell>
          <cell r="D430">
            <v>45743.482638888891</v>
          </cell>
          <cell r="E430">
            <v>45743.523611111108</v>
          </cell>
          <cell r="F430" t="str">
            <v>BZG5I87</v>
          </cell>
          <cell r="G430" t="str">
            <v>EXPRESSO NEPOMUCENO S/A</v>
          </cell>
          <cell r="H430" t="str">
            <v>CORRIENTES</v>
          </cell>
          <cell r="I430">
            <v>63</v>
          </cell>
          <cell r="J430">
            <v>475.08</v>
          </cell>
          <cell r="K430">
            <v>63.4</v>
          </cell>
          <cell r="L430">
            <v>576378</v>
          </cell>
        </row>
        <row r="431">
          <cell r="C431">
            <v>580</v>
          </cell>
          <cell r="D431">
            <v>45743.668749999997</v>
          </cell>
          <cell r="E431">
            <v>45743.700694444444</v>
          </cell>
          <cell r="F431" t="str">
            <v>BZA8E52</v>
          </cell>
          <cell r="G431" t="str">
            <v>EXPRESSO NEPOMUCENO S/A</v>
          </cell>
          <cell r="H431" t="str">
            <v>CORRIENTES</v>
          </cell>
          <cell r="I431">
            <v>63</v>
          </cell>
          <cell r="J431">
            <v>474.96</v>
          </cell>
          <cell r="K431">
            <v>63.5</v>
          </cell>
          <cell r="L431">
            <v>576345</v>
          </cell>
        </row>
        <row r="432">
          <cell r="C432">
            <v>581</v>
          </cell>
          <cell r="D432">
            <v>45743.70416666667</v>
          </cell>
          <cell r="E432">
            <v>45743.740277777775</v>
          </cell>
          <cell r="F432" t="str">
            <v>BPQ3G42</v>
          </cell>
          <cell r="G432" t="str">
            <v>EXPRESSO NEPOMUCENO S/A</v>
          </cell>
          <cell r="H432" t="str">
            <v>CORRIENTES</v>
          </cell>
          <cell r="I432">
            <v>63</v>
          </cell>
          <cell r="J432">
            <v>474.99</v>
          </cell>
          <cell r="K432">
            <v>60.57</v>
          </cell>
          <cell r="L432">
            <v>576385</v>
          </cell>
        </row>
        <row r="433">
          <cell r="C433">
            <v>582</v>
          </cell>
          <cell r="D433">
            <v>45743.611111111109</v>
          </cell>
          <cell r="E433">
            <v>45743.658333333333</v>
          </cell>
          <cell r="F433" t="str">
            <v>CUI9G95</v>
          </cell>
          <cell r="G433" t="str">
            <v>EXPRESSO NEPOMUCENO S/A</v>
          </cell>
          <cell r="H433" t="str">
            <v>CORRIENTES</v>
          </cell>
          <cell r="I433">
            <v>63</v>
          </cell>
          <cell r="J433">
            <v>475.07</v>
          </cell>
          <cell r="K433">
            <v>65.19</v>
          </cell>
          <cell r="L433">
            <v>576384</v>
          </cell>
        </row>
        <row r="434">
          <cell r="C434">
            <v>583</v>
          </cell>
          <cell r="D434">
            <v>45743.988888888889</v>
          </cell>
          <cell r="E434">
            <v>45744.022222222222</v>
          </cell>
          <cell r="F434" t="str">
            <v>CSV0G52</v>
          </cell>
          <cell r="G434" t="str">
            <v>EXPRESSO NEPOMUCENO S/A</v>
          </cell>
          <cell r="H434" t="str">
            <v>CORRIENTES</v>
          </cell>
          <cell r="I434">
            <v>63</v>
          </cell>
          <cell r="J434">
            <v>475.07</v>
          </cell>
          <cell r="K434">
            <v>58.77</v>
          </cell>
          <cell r="L434">
            <v>576386</v>
          </cell>
        </row>
        <row r="435">
          <cell r="C435">
            <v>584</v>
          </cell>
          <cell r="D435">
            <v>45743.74722222222</v>
          </cell>
          <cell r="E435">
            <v>45743.786111111112</v>
          </cell>
          <cell r="F435" t="str">
            <v>RUM8G20</v>
          </cell>
          <cell r="G435" t="str">
            <v>EXPRESSO NEPOMUCENO S/A</v>
          </cell>
          <cell r="H435" t="str">
            <v>CORRIENTES</v>
          </cell>
          <cell r="I435">
            <v>63</v>
          </cell>
          <cell r="J435">
            <v>474.97</v>
          </cell>
          <cell r="K435">
            <v>62.32</v>
          </cell>
          <cell r="L435">
            <v>576392</v>
          </cell>
        </row>
        <row r="436">
          <cell r="C436">
            <v>585</v>
          </cell>
          <cell r="D436">
            <v>45743.821527777778</v>
          </cell>
          <cell r="E436">
            <v>45743.854166666664</v>
          </cell>
          <cell r="F436" t="str">
            <v>BPQ4D73</v>
          </cell>
          <cell r="G436" t="str">
            <v>EXPRESSO NEPOMUCENO S/A</v>
          </cell>
          <cell r="H436" t="str">
            <v>CORRIENTES</v>
          </cell>
          <cell r="I436">
            <v>63</v>
          </cell>
          <cell r="J436">
            <v>475.02</v>
          </cell>
          <cell r="K436">
            <v>56.25</v>
          </cell>
          <cell r="L436">
            <v>576395</v>
          </cell>
        </row>
        <row r="437">
          <cell r="C437">
            <v>586</v>
          </cell>
          <cell r="D437">
            <v>45743.980555555558</v>
          </cell>
          <cell r="E437">
            <v>45744.006944444445</v>
          </cell>
          <cell r="F437" t="str">
            <v>DCU7F35</v>
          </cell>
          <cell r="G437" t="str">
            <v>EXPRESSO NEPOMUCENO S/A</v>
          </cell>
          <cell r="H437" t="str">
            <v>CORRIENTES</v>
          </cell>
          <cell r="I437">
            <v>65</v>
          </cell>
          <cell r="J437">
            <v>462.18</v>
          </cell>
          <cell r="K437">
            <v>53.68</v>
          </cell>
          <cell r="L437">
            <v>576404</v>
          </cell>
        </row>
        <row r="438">
          <cell r="C438">
            <v>587</v>
          </cell>
          <cell r="D438">
            <v>45744.618055555555</v>
          </cell>
          <cell r="E438">
            <v>45744.655555555553</v>
          </cell>
          <cell r="F438" t="str">
            <v>RUM8G18</v>
          </cell>
          <cell r="G438" t="str">
            <v>EXPRESSO NEPOMUCENO S/A</v>
          </cell>
          <cell r="H438" t="str">
            <v>CORRIENTES</v>
          </cell>
          <cell r="I438">
            <v>65</v>
          </cell>
          <cell r="J438">
            <v>462.18</v>
          </cell>
          <cell r="K438">
            <v>46.8</v>
          </cell>
          <cell r="L438">
            <v>576416</v>
          </cell>
        </row>
        <row r="439">
          <cell r="C439">
            <v>588</v>
          </cell>
          <cell r="D439">
            <v>45744.359027777777</v>
          </cell>
          <cell r="E439">
            <v>45744.409722222219</v>
          </cell>
          <cell r="F439" t="str">
            <v>CCU0D95</v>
          </cell>
          <cell r="G439" t="str">
            <v>EXPRESSO NEPOMUCENO S/A</v>
          </cell>
          <cell r="H439" t="str">
            <v>CORRIENTES</v>
          </cell>
          <cell r="I439">
            <v>65</v>
          </cell>
          <cell r="J439">
            <v>462.16</v>
          </cell>
          <cell r="K439">
            <v>63.42</v>
          </cell>
          <cell r="L439">
            <v>576417</v>
          </cell>
        </row>
        <row r="440">
          <cell r="C440">
            <v>589</v>
          </cell>
          <cell r="D440">
            <v>45744.113194444442</v>
          </cell>
          <cell r="E440">
            <v>45744.140277777777</v>
          </cell>
          <cell r="F440" t="str">
            <v>RUM8G14</v>
          </cell>
          <cell r="G440" t="str">
            <v>EXPRESSO NEPOMUCENO S/A</v>
          </cell>
          <cell r="H440" t="str">
            <v>CORRIENTES</v>
          </cell>
          <cell r="I440">
            <v>65</v>
          </cell>
          <cell r="J440">
            <v>462.26</v>
          </cell>
          <cell r="K440">
            <v>49.02</v>
          </cell>
          <cell r="L440">
            <v>576516</v>
          </cell>
        </row>
        <row r="441">
          <cell r="C441">
            <v>590</v>
          </cell>
          <cell r="D441">
            <v>45744.432638888888</v>
          </cell>
          <cell r="E441">
            <v>45744.462500000001</v>
          </cell>
          <cell r="F441" t="str">
            <v>DDL7I64</v>
          </cell>
          <cell r="G441" t="str">
            <v>EXPRESSO NEPOMUCENO S/A</v>
          </cell>
          <cell r="H441" t="str">
            <v>CORRIENTES</v>
          </cell>
          <cell r="I441">
            <v>65</v>
          </cell>
          <cell r="J441">
            <v>462.12</v>
          </cell>
          <cell r="K441">
            <v>57.95</v>
          </cell>
          <cell r="L441">
            <v>576418</v>
          </cell>
        </row>
        <row r="442">
          <cell r="C442">
            <v>591</v>
          </cell>
          <cell r="D442">
            <v>45744.131944444445</v>
          </cell>
          <cell r="E442">
            <v>45744.205555555556</v>
          </cell>
          <cell r="F442" t="str">
            <v>BWJ8J24</v>
          </cell>
          <cell r="G442" t="str">
            <v>EXPRESSO NEPOMUCENO S/A</v>
          </cell>
          <cell r="H442" t="str">
            <v>CORRIENTES</v>
          </cell>
          <cell r="I442">
            <v>65</v>
          </cell>
          <cell r="J442">
            <v>462.12</v>
          </cell>
          <cell r="K442">
            <v>57.28</v>
          </cell>
          <cell r="L442">
            <v>576422</v>
          </cell>
        </row>
        <row r="443">
          <cell r="C443">
            <v>592</v>
          </cell>
          <cell r="D443">
            <v>45745.529166666667</v>
          </cell>
          <cell r="E443">
            <v>45745.551388888889</v>
          </cell>
          <cell r="F443" t="str">
            <v>DEI9C65</v>
          </cell>
          <cell r="G443" t="str">
            <v>EXPRESSO NEPOMUCENO S/A</v>
          </cell>
          <cell r="H443" t="str">
            <v>CORRIENTES</v>
          </cell>
          <cell r="I443">
            <v>65</v>
          </cell>
          <cell r="J443">
            <v>462.11</v>
          </cell>
          <cell r="K443">
            <v>65.59</v>
          </cell>
          <cell r="L443">
            <v>576424</v>
          </cell>
        </row>
        <row r="444">
          <cell r="C444">
            <v>593</v>
          </cell>
          <cell r="D444">
            <v>45745.40902777778</v>
          </cell>
          <cell r="E444">
            <v>45745.445833333331</v>
          </cell>
          <cell r="F444" t="str">
            <v>CDM0E32</v>
          </cell>
          <cell r="G444" t="str">
            <v>EXPRESSO NEPOMUCENO S/A</v>
          </cell>
          <cell r="H444" t="str">
            <v>CORRIENTES</v>
          </cell>
          <cell r="I444">
            <v>65</v>
          </cell>
          <cell r="J444">
            <v>462.08</v>
          </cell>
          <cell r="K444">
            <v>57.09</v>
          </cell>
          <cell r="L444">
            <v>576425</v>
          </cell>
        </row>
        <row r="445">
          <cell r="C445">
            <v>594</v>
          </cell>
          <cell r="D445">
            <v>45745.19027777778</v>
          </cell>
          <cell r="E445">
            <v>45745.218055555553</v>
          </cell>
          <cell r="F445" t="str">
            <v>GDW4J22</v>
          </cell>
          <cell r="G445" t="str">
            <v>CARGO POLO COMERCIO, LOGISTICA E TRANSPORTE</v>
          </cell>
          <cell r="H445" t="str">
            <v>CORRIENTES</v>
          </cell>
          <cell r="I445">
            <v>65</v>
          </cell>
          <cell r="J445">
            <v>462.21</v>
          </cell>
          <cell r="K445">
            <v>62.18</v>
          </cell>
          <cell r="L445">
            <v>576456</v>
          </cell>
        </row>
        <row r="446">
          <cell r="C446">
            <v>595</v>
          </cell>
          <cell r="D446">
            <v>45744.798611111109</v>
          </cell>
          <cell r="E446">
            <v>45744.838888888888</v>
          </cell>
          <cell r="F446" t="str">
            <v>GBD8F51</v>
          </cell>
          <cell r="G446" t="str">
            <v>CARGO POLO COMERCIO, LOGISTICA E TRANSPORTE</v>
          </cell>
          <cell r="H446" t="str">
            <v>CORRIENTES</v>
          </cell>
          <cell r="I446">
            <v>65</v>
          </cell>
          <cell r="J446">
            <v>462.12</v>
          </cell>
          <cell r="K446">
            <v>57.02</v>
          </cell>
          <cell r="L446">
            <v>576457</v>
          </cell>
        </row>
        <row r="447">
          <cell r="C447">
            <v>596</v>
          </cell>
          <cell r="D447">
            <v>45745.236111111109</v>
          </cell>
          <cell r="E447">
            <v>45745.270833333336</v>
          </cell>
          <cell r="F447" t="str">
            <v>GCQ8I34</v>
          </cell>
          <cell r="G447" t="str">
            <v>CARGO POLO COMERCIO, LOGISTICA E TRANSPORTE</v>
          </cell>
          <cell r="H447" t="str">
            <v>CORRIENTES</v>
          </cell>
          <cell r="I447">
            <v>65</v>
          </cell>
          <cell r="J447">
            <v>462.22</v>
          </cell>
          <cell r="K447">
            <v>53.33</v>
          </cell>
          <cell r="L447">
            <v>576459</v>
          </cell>
        </row>
        <row r="448">
          <cell r="C448">
            <v>597</v>
          </cell>
          <cell r="D448">
            <v>45744.786111111112</v>
          </cell>
          <cell r="E448">
            <v>45744.828472222223</v>
          </cell>
          <cell r="F448" t="str">
            <v>GBT6J97</v>
          </cell>
          <cell r="G448" t="str">
            <v>CARGO POLO COMERCIO, LOGISTICA E TRANSPORTE</v>
          </cell>
          <cell r="H448" t="str">
            <v>CORRIENTES</v>
          </cell>
          <cell r="I448">
            <v>65</v>
          </cell>
          <cell r="J448">
            <v>462.09</v>
          </cell>
          <cell r="K448">
            <v>62.78</v>
          </cell>
          <cell r="L448">
            <v>576458</v>
          </cell>
        </row>
        <row r="449">
          <cell r="C449">
            <v>598</v>
          </cell>
          <cell r="D449">
            <v>45744.972916666666</v>
          </cell>
          <cell r="E449">
            <v>45745.011805555558</v>
          </cell>
          <cell r="F449" t="str">
            <v>TJC1F78</v>
          </cell>
          <cell r="G449" t="str">
            <v>CARGO POLO COMERCIO, LOGISTICA E TRANSPORTE</v>
          </cell>
          <cell r="H449" t="str">
            <v>CORRIENTES</v>
          </cell>
          <cell r="I449">
            <v>65</v>
          </cell>
          <cell r="J449">
            <v>462.11</v>
          </cell>
          <cell r="K449">
            <v>69.42</v>
          </cell>
          <cell r="L449">
            <v>576460</v>
          </cell>
        </row>
        <row r="450">
          <cell r="C450">
            <v>599</v>
          </cell>
          <cell r="D450">
            <v>45745.356944444444</v>
          </cell>
          <cell r="E450">
            <v>45745.380555555559</v>
          </cell>
          <cell r="F450" t="str">
            <v>GDR0J83</v>
          </cell>
          <cell r="G450" t="str">
            <v>CARGO POLO COMERCIO, LOGISTICA E TRANSPORTE</v>
          </cell>
          <cell r="H450" t="str">
            <v>CORRIENTES</v>
          </cell>
          <cell r="I450">
            <v>63</v>
          </cell>
          <cell r="J450">
            <v>475.02</v>
          </cell>
          <cell r="K450">
            <v>62.04</v>
          </cell>
          <cell r="L450">
            <v>576461</v>
          </cell>
        </row>
        <row r="451">
          <cell r="C451">
            <v>600</v>
          </cell>
          <cell r="D451">
            <v>45744.397916666669</v>
          </cell>
          <cell r="E451">
            <v>45744.404861111114</v>
          </cell>
          <cell r="F451" t="str">
            <v>RVW6F85</v>
          </cell>
          <cell r="G451" t="str">
            <v>EUCLIDES R GARBUIO TRANSPORTES LTDA</v>
          </cell>
          <cell r="H451" t="str">
            <v>CORRIENTES</v>
          </cell>
          <cell r="I451">
            <v>65</v>
          </cell>
          <cell r="J451">
            <v>462.12</v>
          </cell>
          <cell r="K451">
            <v>60.59</v>
          </cell>
          <cell r="L451">
            <v>576557</v>
          </cell>
        </row>
        <row r="452">
          <cell r="C452">
            <v>601</v>
          </cell>
          <cell r="D452">
            <v>45744.592361111114</v>
          </cell>
          <cell r="E452">
            <v>45744.631249999999</v>
          </cell>
          <cell r="F452" t="str">
            <v>RVN0J10</v>
          </cell>
          <cell r="G452" t="str">
            <v>EUCLIDES R GARBUIO TRANSPORTES LTDA</v>
          </cell>
          <cell r="H452" t="str">
            <v>CORRIENTES</v>
          </cell>
          <cell r="I452">
            <v>65</v>
          </cell>
          <cell r="J452">
            <v>462.15</v>
          </cell>
          <cell r="K452">
            <v>64.2</v>
          </cell>
          <cell r="L452">
            <v>576437</v>
          </cell>
        </row>
        <row r="453">
          <cell r="C453">
            <v>602</v>
          </cell>
          <cell r="D453">
            <v>45745.413888888892</v>
          </cell>
          <cell r="E453">
            <v>45745.458333333336</v>
          </cell>
          <cell r="F453" t="str">
            <v>RVQ1H89</v>
          </cell>
          <cell r="G453" t="str">
            <v>EUCLIDES R GARBUIO TRANSPORTES LTDA</v>
          </cell>
          <cell r="H453" t="str">
            <v>CORRIENTES</v>
          </cell>
          <cell r="I453">
            <v>65</v>
          </cell>
          <cell r="J453">
            <v>462.25</v>
          </cell>
          <cell r="K453">
            <v>56.55</v>
          </cell>
          <cell r="L453">
            <v>576447</v>
          </cell>
        </row>
        <row r="454">
          <cell r="C454">
            <v>603</v>
          </cell>
          <cell r="D454">
            <v>45745.522916666669</v>
          </cell>
          <cell r="E454">
            <v>45745.54583333333</v>
          </cell>
          <cell r="F454" t="str">
            <v>RVQ1H94</v>
          </cell>
          <cell r="G454" t="str">
            <v>EUCLIDES R GARBUIO TRANSPORTES LTDA</v>
          </cell>
          <cell r="H454" t="str">
            <v>CORRIENTES</v>
          </cell>
          <cell r="I454">
            <v>65</v>
          </cell>
          <cell r="J454">
            <v>462.09</v>
          </cell>
          <cell r="K454">
            <v>62.78</v>
          </cell>
          <cell r="L454">
            <v>576448</v>
          </cell>
        </row>
        <row r="455">
          <cell r="C455">
            <v>604</v>
          </cell>
          <cell r="D455">
            <v>45745.29583333333</v>
          </cell>
          <cell r="E455">
            <v>45745.318055555559</v>
          </cell>
          <cell r="F455" t="str">
            <v>RVQ1H90</v>
          </cell>
          <cell r="G455" t="str">
            <v>EUCLIDES R GARBUIO TRANSPORTES LTDA</v>
          </cell>
          <cell r="H455" t="str">
            <v>CORRIENTES</v>
          </cell>
          <cell r="I455">
            <v>65</v>
          </cell>
          <cell r="J455">
            <v>462.25</v>
          </cell>
          <cell r="K455">
            <v>64.77</v>
          </cell>
          <cell r="L455">
            <v>576462</v>
          </cell>
        </row>
        <row r="456">
          <cell r="C456">
            <v>607</v>
          </cell>
          <cell r="D456">
            <v>45745.719444444447</v>
          </cell>
          <cell r="E456">
            <v>45745.759722222225</v>
          </cell>
          <cell r="F456" t="str">
            <v>SIY0C18</v>
          </cell>
          <cell r="G456" t="str">
            <v>EUCLIDES R GARBUIO TRANSPORTES LTDA</v>
          </cell>
          <cell r="H456" t="str">
            <v>CORRIENTES</v>
          </cell>
          <cell r="I456">
            <v>63</v>
          </cell>
          <cell r="J456">
            <v>474.97</v>
          </cell>
          <cell r="K456">
            <v>71.900000000000006</v>
          </cell>
          <cell r="L456">
            <v>576514</v>
          </cell>
        </row>
        <row r="457">
          <cell r="C457">
            <v>608</v>
          </cell>
          <cell r="D457">
            <v>45746.805555555555</v>
          </cell>
          <cell r="E457">
            <v>45746.838194444441</v>
          </cell>
          <cell r="F457" t="str">
            <v>RUR2F74</v>
          </cell>
          <cell r="G457" t="str">
            <v>EUCLIDES R GARBUIO TRANSPORTES LTDA</v>
          </cell>
          <cell r="H457" t="str">
            <v>CORRIENTES</v>
          </cell>
          <cell r="I457">
            <v>63</v>
          </cell>
          <cell r="J457">
            <v>474.97</v>
          </cell>
          <cell r="K457">
            <v>70.72</v>
          </cell>
          <cell r="L457">
            <v>576661</v>
          </cell>
        </row>
        <row r="458">
          <cell r="C458">
            <v>609</v>
          </cell>
          <cell r="D458">
            <v>45745.37222222222</v>
          </cell>
          <cell r="E458">
            <v>45745.413888888892</v>
          </cell>
          <cell r="F458" t="str">
            <v>JBU8D93</v>
          </cell>
          <cell r="G458" t="str">
            <v>JSL SA</v>
          </cell>
          <cell r="H458" t="str">
            <v>CORRIENTES</v>
          </cell>
          <cell r="I458">
            <v>65</v>
          </cell>
          <cell r="J458">
            <v>462.16</v>
          </cell>
          <cell r="K458">
            <v>58.01</v>
          </cell>
          <cell r="L458">
            <v>576411</v>
          </cell>
        </row>
        <row r="459">
          <cell r="C459">
            <v>610</v>
          </cell>
          <cell r="D459">
            <v>45744.931944444441</v>
          </cell>
          <cell r="E459">
            <v>45745.010416666664</v>
          </cell>
          <cell r="F459" t="str">
            <v>SYR4E42</v>
          </cell>
          <cell r="G459" t="str">
            <v>JSL SA</v>
          </cell>
          <cell r="H459" t="str">
            <v>CORRIENTES</v>
          </cell>
          <cell r="I459">
            <v>65</v>
          </cell>
          <cell r="J459">
            <v>462.13</v>
          </cell>
          <cell r="K459">
            <v>57.43</v>
          </cell>
          <cell r="L459">
            <v>576577</v>
          </cell>
        </row>
        <row r="460">
          <cell r="C460">
            <v>611</v>
          </cell>
          <cell r="D460">
            <v>45744.801388888889</v>
          </cell>
          <cell r="E460">
            <v>45744.834027777775</v>
          </cell>
          <cell r="F460" t="str">
            <v>SYR4E16</v>
          </cell>
          <cell r="G460" t="str">
            <v>JSL SA</v>
          </cell>
          <cell r="H460" t="str">
            <v>CORRIENTES</v>
          </cell>
          <cell r="I460">
            <v>65</v>
          </cell>
          <cell r="J460">
            <v>462.24</v>
          </cell>
          <cell r="K460">
            <v>60.51</v>
          </cell>
          <cell r="L460">
            <v>576573</v>
          </cell>
        </row>
        <row r="461">
          <cell r="C461">
            <v>613</v>
          </cell>
          <cell r="D461">
            <v>45743.77847222222</v>
          </cell>
          <cell r="E461">
            <v>45743.836111111108</v>
          </cell>
          <cell r="F461" t="str">
            <v>SYR4E40</v>
          </cell>
          <cell r="G461" t="str">
            <v>JSL SA</v>
          </cell>
          <cell r="H461" t="str">
            <v>CORRIENTES</v>
          </cell>
          <cell r="I461">
            <v>65</v>
          </cell>
          <cell r="J461">
            <v>462.23</v>
          </cell>
          <cell r="K461">
            <v>55.86</v>
          </cell>
          <cell r="L461">
            <v>576521</v>
          </cell>
        </row>
        <row r="462">
          <cell r="C462">
            <v>614</v>
          </cell>
          <cell r="D462">
            <v>45745.650694444441</v>
          </cell>
          <cell r="E462">
            <v>45745.693055555559</v>
          </cell>
          <cell r="F462" t="str">
            <v>JBU8C46</v>
          </cell>
          <cell r="G462" t="str">
            <v>JSL SA</v>
          </cell>
          <cell r="H462" t="str">
            <v>CORRIENTES</v>
          </cell>
          <cell r="I462">
            <v>65</v>
          </cell>
          <cell r="J462">
            <v>462.12</v>
          </cell>
          <cell r="K462">
            <v>63.75</v>
          </cell>
          <cell r="L462">
            <v>576488</v>
          </cell>
        </row>
        <row r="463">
          <cell r="C463">
            <v>615</v>
          </cell>
          <cell r="D463">
            <v>45745.219444444447</v>
          </cell>
          <cell r="E463">
            <v>45745.271527777775</v>
          </cell>
          <cell r="F463" t="str">
            <v>JBU8C59</v>
          </cell>
          <cell r="G463" t="str">
            <v>JSL SA</v>
          </cell>
          <cell r="H463" t="str">
            <v>CORRIENTES</v>
          </cell>
          <cell r="I463">
            <v>65</v>
          </cell>
          <cell r="J463">
            <v>462.08</v>
          </cell>
          <cell r="K463">
            <v>59.6</v>
          </cell>
          <cell r="L463">
            <v>576489</v>
          </cell>
        </row>
        <row r="464">
          <cell r="C464">
            <v>616</v>
          </cell>
          <cell r="D464">
            <v>45745.07916666667</v>
          </cell>
          <cell r="E464">
            <v>45745.11041666667</v>
          </cell>
          <cell r="F464" t="str">
            <v>SYR4E20</v>
          </cell>
          <cell r="G464" t="str">
            <v>JSL SA</v>
          </cell>
          <cell r="H464" t="str">
            <v>CORRIENTES</v>
          </cell>
          <cell r="I464">
            <v>65</v>
          </cell>
          <cell r="J464">
            <v>462.07</v>
          </cell>
          <cell r="K464">
            <v>57.35</v>
          </cell>
          <cell r="L464">
            <v>576490</v>
          </cell>
        </row>
        <row r="465">
          <cell r="C465">
            <v>618</v>
          </cell>
          <cell r="D465">
            <v>45744.991666666669</v>
          </cell>
          <cell r="E465">
            <v>45745.027777777781</v>
          </cell>
          <cell r="F465" t="str">
            <v>SYR4E25</v>
          </cell>
          <cell r="G465" t="str">
            <v>JSL SA</v>
          </cell>
          <cell r="H465" t="str">
            <v>CORRIENTES</v>
          </cell>
          <cell r="I465">
            <v>65</v>
          </cell>
          <cell r="J465">
            <v>462.24</v>
          </cell>
          <cell r="K465">
            <v>60.64</v>
          </cell>
          <cell r="L465">
            <v>576492</v>
          </cell>
        </row>
        <row r="466">
          <cell r="C466">
            <v>619</v>
          </cell>
          <cell r="D466">
            <v>45745.873611111114</v>
          </cell>
          <cell r="E466">
            <v>45745.905555555553</v>
          </cell>
          <cell r="F466" t="str">
            <v>TIT2G16</v>
          </cell>
          <cell r="G466" t="str">
            <v>CARGO POLO COMERCIO, LOGISTICA E TRANSPORTE</v>
          </cell>
          <cell r="H466" t="str">
            <v>CORRIENTES</v>
          </cell>
          <cell r="I466">
            <v>61</v>
          </cell>
          <cell r="J466">
            <v>490.4</v>
          </cell>
          <cell r="K466">
            <v>61.48</v>
          </cell>
          <cell r="L466">
            <v>576481</v>
          </cell>
        </row>
        <row r="467">
          <cell r="C467">
            <v>620</v>
          </cell>
          <cell r="D467">
            <v>45744.770833333336</v>
          </cell>
          <cell r="E467">
            <v>45744.803472222222</v>
          </cell>
          <cell r="F467" t="str">
            <v>GHA2A44</v>
          </cell>
          <cell r="G467" t="str">
            <v>CARGO POLO COMERCIO, LOGISTICA E TRANSPORTE</v>
          </cell>
          <cell r="H467" t="str">
            <v>CORRIENTES</v>
          </cell>
          <cell r="I467">
            <v>65</v>
          </cell>
          <cell r="J467">
            <v>462.17</v>
          </cell>
          <cell r="K467">
            <v>58.42</v>
          </cell>
          <cell r="L467">
            <v>576572</v>
          </cell>
        </row>
        <row r="468">
          <cell r="C468">
            <v>621</v>
          </cell>
          <cell r="D468">
            <v>45745.572916666664</v>
          </cell>
          <cell r="E468">
            <v>45745.607638888891</v>
          </cell>
          <cell r="F468" t="str">
            <v>TMH7E74</v>
          </cell>
          <cell r="G468" t="str">
            <v>CARGO POLO COMERCIO, LOGISTICA E TRANSPORTE</v>
          </cell>
          <cell r="H468" t="str">
            <v>CORRIENTES</v>
          </cell>
          <cell r="I468">
            <v>63</v>
          </cell>
          <cell r="J468">
            <v>475.04</v>
          </cell>
          <cell r="K468">
            <v>63.89</v>
          </cell>
          <cell r="L468">
            <v>576496</v>
          </cell>
        </row>
        <row r="469">
          <cell r="C469">
            <v>622</v>
          </cell>
          <cell r="D469">
            <v>45745.565972222219</v>
          </cell>
          <cell r="E469">
            <v>45745.59097222222</v>
          </cell>
          <cell r="F469" t="str">
            <v>STF3H31</v>
          </cell>
          <cell r="G469" t="str">
            <v>CARGO POLO COMERCIO, LOGISTICA E TRANSPORTE</v>
          </cell>
          <cell r="H469" t="str">
            <v>CORRIENTES</v>
          </cell>
          <cell r="I469">
            <v>63</v>
          </cell>
          <cell r="J469">
            <v>474.97</v>
          </cell>
          <cell r="K469">
            <v>61.73</v>
          </cell>
          <cell r="L469">
            <v>576497</v>
          </cell>
        </row>
        <row r="470">
          <cell r="C470">
            <v>623</v>
          </cell>
          <cell r="D470">
            <v>45745.572222222225</v>
          </cell>
          <cell r="E470">
            <v>45745.612500000003</v>
          </cell>
          <cell r="F470" t="str">
            <v>TIO6E45</v>
          </cell>
          <cell r="G470" t="str">
            <v>CARGO POLO COMERCIO, LOGISTICA E TRANSPORTE</v>
          </cell>
          <cell r="H470" t="str">
            <v>CORRIENTES</v>
          </cell>
          <cell r="I470">
            <v>63</v>
          </cell>
          <cell r="J470">
            <v>475.08</v>
          </cell>
          <cell r="K470">
            <v>67.209999999999994</v>
          </cell>
          <cell r="L470">
            <v>576498</v>
          </cell>
        </row>
        <row r="471">
          <cell r="C471">
            <v>624</v>
          </cell>
          <cell r="D471">
            <v>45746.225694444445</v>
          </cell>
          <cell r="E471">
            <v>45746.259027777778</v>
          </cell>
          <cell r="F471" t="str">
            <v>GHM3H15</v>
          </cell>
          <cell r="G471" t="str">
            <v>CARGO POLO COMERCIO, LOGISTICA E TRANSPORTE</v>
          </cell>
          <cell r="H471" t="str">
            <v>CORRIENTES</v>
          </cell>
          <cell r="I471">
            <v>52</v>
          </cell>
          <cell r="J471">
            <v>556.16</v>
          </cell>
          <cell r="K471">
            <v>78.88</v>
          </cell>
          <cell r="L471">
            <v>576508</v>
          </cell>
        </row>
        <row r="472">
          <cell r="C472">
            <v>625</v>
          </cell>
          <cell r="D472">
            <v>45746.029861111114</v>
          </cell>
          <cell r="E472">
            <v>45746.069444444445</v>
          </cell>
          <cell r="F472" t="str">
            <v>TJP7I29</v>
          </cell>
          <cell r="G472" t="str">
            <v>CARGO POLO COMERCIO, LOGISTICA E TRANSPORTE</v>
          </cell>
          <cell r="H472" t="str">
            <v>CORRIENTES</v>
          </cell>
          <cell r="I472">
            <v>63</v>
          </cell>
          <cell r="J472">
            <v>475.03</v>
          </cell>
          <cell r="K472">
            <v>65.47</v>
          </cell>
          <cell r="L472">
            <v>576509</v>
          </cell>
        </row>
        <row r="473">
          <cell r="C473">
            <v>626</v>
          </cell>
          <cell r="D473">
            <v>45746.079861111109</v>
          </cell>
          <cell r="E473">
            <v>45746.127083333333</v>
          </cell>
          <cell r="F473" t="str">
            <v>GIE5D75</v>
          </cell>
          <cell r="G473" t="str">
            <v>CARGO POLO COMERCIO, LOGISTICA E TRANSPORTE</v>
          </cell>
          <cell r="H473" t="str">
            <v>CORRIENTES</v>
          </cell>
          <cell r="I473">
            <v>63</v>
          </cell>
          <cell r="J473">
            <v>474.98</v>
          </cell>
          <cell r="K473">
            <v>65.959999999999994</v>
          </cell>
          <cell r="L473">
            <v>576510</v>
          </cell>
        </row>
        <row r="474">
          <cell r="C474">
            <v>627</v>
          </cell>
          <cell r="D474">
            <v>45745.942361111112</v>
          </cell>
          <cell r="E474">
            <v>45745.976388888892</v>
          </cell>
          <cell r="F474" t="str">
            <v>TLQ5C33</v>
          </cell>
          <cell r="G474" t="str">
            <v>CARGO POLO COMERCIO, LOGISTICA E TRANSPORTE</v>
          </cell>
          <cell r="H474" t="str">
            <v>CORRIENTES</v>
          </cell>
          <cell r="I474">
            <v>63</v>
          </cell>
          <cell r="J474">
            <v>475.07</v>
          </cell>
          <cell r="K474">
            <v>70.010000000000005</v>
          </cell>
          <cell r="L474">
            <v>576511</v>
          </cell>
        </row>
        <row r="475">
          <cell r="C475">
            <v>628</v>
          </cell>
          <cell r="D475">
            <v>45745.969444444447</v>
          </cell>
          <cell r="E475">
            <v>45746.001388888886</v>
          </cell>
          <cell r="F475" t="str">
            <v>FVF0F64</v>
          </cell>
          <cell r="G475" t="str">
            <v>CARGO POLO COMERCIO, LOGISTICA E TRANSPORTE</v>
          </cell>
          <cell r="H475" t="str">
            <v>CORRIENTES</v>
          </cell>
          <cell r="I475">
            <v>63</v>
          </cell>
          <cell r="J475">
            <v>475</v>
          </cell>
          <cell r="K475">
            <v>54.8</v>
          </cell>
          <cell r="L475">
            <v>576512</v>
          </cell>
        </row>
        <row r="476">
          <cell r="C476">
            <v>629</v>
          </cell>
          <cell r="D476">
            <v>45745.796527777777</v>
          </cell>
          <cell r="E476">
            <v>45745.843055555553</v>
          </cell>
          <cell r="F476" t="str">
            <v>RVQ5G71</v>
          </cell>
          <cell r="G476" t="str">
            <v>EUCLIDES R GARBUIO TRANSPORTES LTDA</v>
          </cell>
          <cell r="H476" t="str">
            <v>CORRIENTES</v>
          </cell>
          <cell r="I476">
            <v>61</v>
          </cell>
          <cell r="J476">
            <v>490.46</v>
          </cell>
          <cell r="K476">
            <v>51.87</v>
          </cell>
          <cell r="L476">
            <v>576608</v>
          </cell>
        </row>
        <row r="477">
          <cell r="C477">
            <v>630</v>
          </cell>
          <cell r="D477">
            <v>45745.856249999997</v>
          </cell>
          <cell r="E477">
            <v>45745.884722222225</v>
          </cell>
          <cell r="F477" t="str">
            <v>RVQ1H92</v>
          </cell>
          <cell r="G477" t="str">
            <v>EUCLIDES R GARBUIO TRANSPORTES LTDA</v>
          </cell>
          <cell r="H477" t="str">
            <v>CORRIENTES</v>
          </cell>
          <cell r="I477">
            <v>63</v>
          </cell>
          <cell r="J477">
            <v>475.05</v>
          </cell>
          <cell r="K477">
            <v>70.94</v>
          </cell>
          <cell r="L477">
            <v>576515</v>
          </cell>
        </row>
        <row r="478">
          <cell r="C478">
            <v>631</v>
          </cell>
          <cell r="D478">
            <v>45746.098611111112</v>
          </cell>
          <cell r="E478">
            <v>45746.129166666666</v>
          </cell>
          <cell r="F478" t="str">
            <v>RVN0J12</v>
          </cell>
          <cell r="G478" t="str">
            <v>EUCLIDES R GARBUIO TRANSPORTES LTDA</v>
          </cell>
          <cell r="H478" t="str">
            <v>CORRIENTES</v>
          </cell>
          <cell r="I478">
            <v>52</v>
          </cell>
          <cell r="J478">
            <v>556.22</v>
          </cell>
          <cell r="K478">
            <v>79.16</v>
          </cell>
          <cell r="L478">
            <v>576529</v>
          </cell>
        </row>
        <row r="479">
          <cell r="C479">
            <v>633</v>
          </cell>
          <cell r="D479">
            <v>45746.314583333333</v>
          </cell>
          <cell r="E479">
            <v>45746.350694444445</v>
          </cell>
          <cell r="F479" t="str">
            <v>RUU7C61</v>
          </cell>
          <cell r="G479" t="str">
            <v>EUCLIDES R GARBUIO TRANSPORTES LTDA</v>
          </cell>
          <cell r="H479" t="str">
            <v>CORRIENTES</v>
          </cell>
          <cell r="I479">
            <v>52</v>
          </cell>
          <cell r="J479">
            <v>556.11</v>
          </cell>
          <cell r="K479">
            <v>67.989999999999995</v>
          </cell>
          <cell r="L479">
            <v>576533</v>
          </cell>
        </row>
        <row r="480">
          <cell r="C480">
            <v>636</v>
          </cell>
          <cell r="D480">
            <v>45745.354166666664</v>
          </cell>
          <cell r="E480">
            <v>45745.384722222225</v>
          </cell>
          <cell r="F480" t="str">
            <v>TTG1F62</v>
          </cell>
          <cell r="G480" t="str">
            <v>JSL SA</v>
          </cell>
          <cell r="H480" t="str">
            <v>CORRIENTES</v>
          </cell>
          <cell r="I480">
            <v>63</v>
          </cell>
          <cell r="J480">
            <v>475.02</v>
          </cell>
          <cell r="K480">
            <v>64.06</v>
          </cell>
          <cell r="L480">
            <v>576471</v>
          </cell>
        </row>
        <row r="481">
          <cell r="C481">
            <v>637</v>
          </cell>
          <cell r="D481">
            <v>45746.402083333334</v>
          </cell>
          <cell r="E481">
            <v>45746.43472222222</v>
          </cell>
          <cell r="F481" t="str">
            <v>SRI2J14</v>
          </cell>
          <cell r="G481" t="str">
            <v>JSL SA</v>
          </cell>
          <cell r="H481" t="str">
            <v>CORRIENTES</v>
          </cell>
          <cell r="I481">
            <v>52</v>
          </cell>
          <cell r="J481">
            <v>556.20000000000005</v>
          </cell>
          <cell r="K481">
            <v>58.54</v>
          </cell>
          <cell r="L481">
            <v>576641</v>
          </cell>
        </row>
        <row r="482">
          <cell r="C482">
            <v>638</v>
          </cell>
          <cell r="D482">
            <v>45745.798611111109</v>
          </cell>
          <cell r="E482">
            <v>45745.829861111109</v>
          </cell>
          <cell r="F482" t="str">
            <v>TTG1F79</v>
          </cell>
          <cell r="G482" t="str">
            <v>JSL SA</v>
          </cell>
          <cell r="H482" t="str">
            <v>CORRIENTES</v>
          </cell>
          <cell r="I482">
            <v>61</v>
          </cell>
          <cell r="J482">
            <v>490.37</v>
          </cell>
          <cell r="K482">
            <v>55.53</v>
          </cell>
          <cell r="L482">
            <v>576474</v>
          </cell>
        </row>
        <row r="483">
          <cell r="C483">
            <v>640</v>
          </cell>
          <cell r="D483">
            <v>45746.548611111109</v>
          </cell>
          <cell r="E483">
            <v>45746.587500000001</v>
          </cell>
          <cell r="F483" t="str">
            <v>TTQ0F64</v>
          </cell>
          <cell r="G483" t="str">
            <v>JSL SA</v>
          </cell>
          <cell r="H483" t="str">
            <v>CORRIENTES</v>
          </cell>
          <cell r="I483">
            <v>52</v>
          </cell>
          <cell r="J483">
            <v>556.09</v>
          </cell>
          <cell r="K483">
            <v>66.41</v>
          </cell>
          <cell r="L483">
            <v>576485</v>
          </cell>
        </row>
        <row r="484">
          <cell r="C484">
            <v>644</v>
          </cell>
          <cell r="D484">
            <v>45746.112500000003</v>
          </cell>
          <cell r="E484">
            <v>45746.145138888889</v>
          </cell>
          <cell r="F484" t="str">
            <v>BZA5G07</v>
          </cell>
          <cell r="G484" t="str">
            <v>EXPRESSO NEPOMUCENO S/A</v>
          </cell>
          <cell r="H484" t="str">
            <v>CORRIENTES</v>
          </cell>
          <cell r="I484">
            <v>52</v>
          </cell>
          <cell r="J484">
            <v>556.16999999999996</v>
          </cell>
          <cell r="K484">
            <v>84.92</v>
          </cell>
          <cell r="L484">
            <v>576483</v>
          </cell>
        </row>
        <row r="485">
          <cell r="C485">
            <v>647</v>
          </cell>
          <cell r="D485">
            <v>45746.01666666667</v>
          </cell>
          <cell r="E485">
            <v>45746.056944444441</v>
          </cell>
          <cell r="F485" t="str">
            <v>DMG6I52</v>
          </cell>
          <cell r="G485" t="str">
            <v>EXPRESSO NEPOMUCENO S/A</v>
          </cell>
          <cell r="H485" t="str">
            <v>CORRIENTES</v>
          </cell>
          <cell r="I485">
            <v>63</v>
          </cell>
          <cell r="J485">
            <v>474.98</v>
          </cell>
          <cell r="K485">
            <v>64.760000000000005</v>
          </cell>
          <cell r="L485">
            <v>576484</v>
          </cell>
        </row>
        <row r="486">
          <cell r="C486">
            <v>649</v>
          </cell>
          <cell r="D486">
            <v>45746.429861111108</v>
          </cell>
          <cell r="E486">
            <v>45746.463194444441</v>
          </cell>
          <cell r="F486" t="str">
            <v>DGB8A61</v>
          </cell>
          <cell r="G486" t="str">
            <v>EXPRESSO NEPOMUCENO S/A</v>
          </cell>
          <cell r="H486" t="str">
            <v>CORRIENTES</v>
          </cell>
          <cell r="I486">
            <v>52</v>
          </cell>
          <cell r="J486">
            <v>556.07000000000005</v>
          </cell>
          <cell r="K486">
            <v>67.42</v>
          </cell>
          <cell r="L486">
            <v>576500</v>
          </cell>
        </row>
        <row r="487">
          <cell r="C487">
            <v>652</v>
          </cell>
          <cell r="D487">
            <v>45746.848611111112</v>
          </cell>
          <cell r="E487">
            <v>45746.864583333336</v>
          </cell>
          <cell r="F487" t="str">
            <v>BXR5C96</v>
          </cell>
          <cell r="G487" t="str">
            <v>EXPRESSO NEPOMUCENO S/A</v>
          </cell>
          <cell r="H487" t="str">
            <v>CORRIENTES</v>
          </cell>
          <cell r="I487">
            <v>52</v>
          </cell>
          <cell r="J487">
            <v>556.13</v>
          </cell>
          <cell r="K487">
            <v>87.57</v>
          </cell>
          <cell r="L487">
            <v>576506</v>
          </cell>
        </row>
        <row r="488">
          <cell r="C488">
            <v>655</v>
          </cell>
          <cell r="D488">
            <v>45746.365277777775</v>
          </cell>
          <cell r="E488">
            <v>45746.46875</v>
          </cell>
          <cell r="F488" t="str">
            <v>CFZ4D73</v>
          </cell>
          <cell r="G488" t="str">
            <v>EXPRESSO NEPOMUCENO S/A</v>
          </cell>
          <cell r="H488" t="str">
            <v>CORRIENTES</v>
          </cell>
          <cell r="I488">
            <v>52</v>
          </cell>
          <cell r="J488">
            <v>556.24</v>
          </cell>
          <cell r="K488">
            <v>83.13</v>
          </cell>
          <cell r="L488">
            <v>576503</v>
          </cell>
        </row>
        <row r="489">
          <cell r="C489">
            <v>656</v>
          </cell>
          <cell r="D489">
            <v>45746.635416666664</v>
          </cell>
          <cell r="E489">
            <v>45746.677083333336</v>
          </cell>
          <cell r="F489" t="str">
            <v>CCU1G97</v>
          </cell>
          <cell r="G489" t="str">
            <v>EXPRESSO NEPOMUCENO S/A</v>
          </cell>
          <cell r="H489" t="str">
            <v>CORRIENTES</v>
          </cell>
          <cell r="I489">
            <v>52</v>
          </cell>
          <cell r="J489">
            <v>556.15</v>
          </cell>
          <cell r="K489">
            <v>68.83</v>
          </cell>
          <cell r="L489">
            <v>576504</v>
          </cell>
        </row>
        <row r="490">
          <cell r="C490">
            <v>658</v>
          </cell>
          <cell r="D490">
            <v>45746.546527777777</v>
          </cell>
          <cell r="E490">
            <v>45746.577777777777</v>
          </cell>
          <cell r="F490" t="str">
            <v>CFZ4F67</v>
          </cell>
          <cell r="G490" t="str">
            <v>EXPRESSO NEPOMUCENO S/A</v>
          </cell>
          <cell r="H490" t="str">
            <v>CORRIENTES</v>
          </cell>
          <cell r="I490">
            <v>52</v>
          </cell>
          <cell r="J490">
            <v>556.16</v>
          </cell>
          <cell r="K490">
            <v>64.55</v>
          </cell>
          <cell r="L490">
            <v>576499</v>
          </cell>
        </row>
        <row r="491">
          <cell r="C491">
            <v>659</v>
          </cell>
          <cell r="D491">
            <v>45746.518750000003</v>
          </cell>
          <cell r="E491">
            <v>45746.558333333334</v>
          </cell>
          <cell r="F491" t="str">
            <v>FVP6B93</v>
          </cell>
          <cell r="G491" t="str">
            <v>CARGO POLO COMERCIO, LOGISTICA E TRANSPORTE</v>
          </cell>
          <cell r="H491" t="str">
            <v>CORRIENTES</v>
          </cell>
          <cell r="I491">
            <v>63</v>
          </cell>
          <cell r="J491">
            <v>474.96</v>
          </cell>
          <cell r="K491">
            <v>61.5</v>
          </cell>
          <cell r="L491">
            <v>576519</v>
          </cell>
        </row>
        <row r="492">
          <cell r="C492">
            <v>660</v>
          </cell>
          <cell r="D492">
            <v>45746.161111111112</v>
          </cell>
          <cell r="E492">
            <v>45746.189583333333</v>
          </cell>
          <cell r="F492" t="str">
            <v>GBV8C54</v>
          </cell>
          <cell r="G492" t="str">
            <v>CARGO POLO COMERCIO, LOGISTICA E TRANSPORTE</v>
          </cell>
          <cell r="H492" t="str">
            <v>CORRIENTES</v>
          </cell>
          <cell r="I492">
            <v>63</v>
          </cell>
          <cell r="J492">
            <v>474.97</v>
          </cell>
          <cell r="K492">
            <v>54.13</v>
          </cell>
          <cell r="L492">
            <v>576522</v>
          </cell>
        </row>
        <row r="493">
          <cell r="C493">
            <v>661</v>
          </cell>
          <cell r="D493">
            <v>45745.908333333333</v>
          </cell>
          <cell r="E493">
            <v>45745.963888888888</v>
          </cell>
          <cell r="F493" t="str">
            <v>TLZ0C54</v>
          </cell>
          <cell r="G493" t="str">
            <v>CARGO POLO COMERCIO, LOGISTICA E TRANSPORTE</v>
          </cell>
          <cell r="H493" t="str">
            <v>CORRIENTES</v>
          </cell>
          <cell r="I493">
            <v>63</v>
          </cell>
          <cell r="J493">
            <v>474.89</v>
          </cell>
          <cell r="K493">
            <v>59.34</v>
          </cell>
          <cell r="L493">
            <v>576530</v>
          </cell>
        </row>
        <row r="494">
          <cell r="C494">
            <v>662</v>
          </cell>
          <cell r="D494">
            <v>45746.167361111111</v>
          </cell>
          <cell r="E494">
            <v>45746.197916666664</v>
          </cell>
          <cell r="F494" t="str">
            <v>TKV7C97</v>
          </cell>
          <cell r="G494" t="str">
            <v>CARGO POLO COMERCIO, LOGISTICA E TRANSPORTE</v>
          </cell>
          <cell r="H494" t="str">
            <v>CORRIENTES</v>
          </cell>
          <cell r="I494">
            <v>52</v>
          </cell>
          <cell r="J494">
            <v>556.16</v>
          </cell>
          <cell r="K494">
            <v>89.47</v>
          </cell>
          <cell r="L494">
            <v>576531</v>
          </cell>
        </row>
        <row r="495">
          <cell r="C495">
            <v>663</v>
          </cell>
          <cell r="D495">
            <v>45746.156944444447</v>
          </cell>
          <cell r="E495">
            <v>45746.1875</v>
          </cell>
          <cell r="F495" t="str">
            <v>TKD9G90</v>
          </cell>
          <cell r="G495" t="str">
            <v>CARGO POLO COMERCIO, LOGISTICA E TRANSPORTE</v>
          </cell>
          <cell r="H495" t="str">
            <v>CORRIENTES</v>
          </cell>
          <cell r="I495">
            <v>52</v>
          </cell>
          <cell r="J495">
            <v>556.19000000000005</v>
          </cell>
          <cell r="K495">
            <v>81.16</v>
          </cell>
          <cell r="L495">
            <v>576532</v>
          </cell>
        </row>
        <row r="496">
          <cell r="C496">
            <v>664</v>
          </cell>
          <cell r="D496">
            <v>45746.310416666667</v>
          </cell>
          <cell r="E496">
            <v>45746.357638888891</v>
          </cell>
          <cell r="F496" t="str">
            <v>GHO0H65</v>
          </cell>
          <cell r="G496" t="str">
            <v>CARGO POLO COMERCIO, LOGISTICA E TRANSPORTE</v>
          </cell>
          <cell r="H496" t="str">
            <v>CORRIENTES</v>
          </cell>
          <cell r="I496">
            <v>52</v>
          </cell>
          <cell r="J496">
            <v>556.19000000000005</v>
          </cell>
          <cell r="K496">
            <v>70.569999999999993</v>
          </cell>
          <cell r="L496">
            <v>576538</v>
          </cell>
        </row>
        <row r="497">
          <cell r="C497">
            <v>665</v>
          </cell>
          <cell r="D497">
            <v>45745.881944444445</v>
          </cell>
          <cell r="E497">
            <v>45745.908333333333</v>
          </cell>
          <cell r="F497" t="str">
            <v>TKD2H85</v>
          </cell>
          <cell r="G497" t="str">
            <v>CARGO POLO COMERCIO, LOGISTICA E TRANSPORTE</v>
          </cell>
          <cell r="H497" t="str">
            <v>CORRIENTES</v>
          </cell>
          <cell r="I497">
            <v>52</v>
          </cell>
          <cell r="J497">
            <v>556.23</v>
          </cell>
          <cell r="K497">
            <v>85.72</v>
          </cell>
          <cell r="L497">
            <v>576537</v>
          </cell>
        </row>
        <row r="498">
          <cell r="C498">
            <v>666</v>
          </cell>
          <cell r="D498">
            <v>45746.421527777777</v>
          </cell>
          <cell r="E498">
            <v>45746.455555555556</v>
          </cell>
          <cell r="F498" t="str">
            <v>TJO0J47</v>
          </cell>
          <cell r="G498" t="str">
            <v>CARGO POLO COMERCIO, LOGISTICA E TRANSPORTE</v>
          </cell>
          <cell r="H498" t="str">
            <v>CORRIENTES</v>
          </cell>
          <cell r="I498">
            <v>52</v>
          </cell>
          <cell r="J498">
            <v>556.11</v>
          </cell>
          <cell r="K498">
            <v>79.66</v>
          </cell>
          <cell r="L498">
            <v>576642</v>
          </cell>
        </row>
        <row r="499">
          <cell r="C499">
            <v>667</v>
          </cell>
          <cell r="D499">
            <v>45746.416666666664</v>
          </cell>
          <cell r="E499">
            <v>45746.450694444444</v>
          </cell>
          <cell r="F499" t="str">
            <v>TJR7C32</v>
          </cell>
          <cell r="G499" t="str">
            <v>CARGO POLO COMERCIO, LOGISTICA E TRANSPORTE</v>
          </cell>
          <cell r="H499" t="str">
            <v>CORRIENTES</v>
          </cell>
          <cell r="I499">
            <v>52</v>
          </cell>
          <cell r="J499">
            <v>556.15</v>
          </cell>
          <cell r="K499">
            <v>83.88</v>
          </cell>
          <cell r="L499">
            <v>576546</v>
          </cell>
        </row>
        <row r="500">
          <cell r="C500">
            <v>668</v>
          </cell>
          <cell r="D500">
            <v>45746.453472222223</v>
          </cell>
          <cell r="E500">
            <v>45746.476388888892</v>
          </cell>
          <cell r="F500" t="str">
            <v>TLB7A08</v>
          </cell>
          <cell r="G500" t="str">
            <v>CARGO POLO COMERCIO, LOGISTICA E TRANSPORTE</v>
          </cell>
          <cell r="H500" t="str">
            <v>CORRIENTES</v>
          </cell>
          <cell r="I500">
            <v>52</v>
          </cell>
          <cell r="J500">
            <v>556.21</v>
          </cell>
          <cell r="K500">
            <v>90.11</v>
          </cell>
          <cell r="L500">
            <v>576547</v>
          </cell>
        </row>
        <row r="501">
          <cell r="C501">
            <v>669</v>
          </cell>
          <cell r="D501">
            <v>45746.220138888886</v>
          </cell>
          <cell r="E501">
            <v>45746.25</v>
          </cell>
          <cell r="F501" t="str">
            <v>GJL7C45</v>
          </cell>
          <cell r="G501" t="str">
            <v>CARGO POLO COMERCIO, LOGISTICA E TRANSPORTE</v>
          </cell>
          <cell r="H501" t="str">
            <v>CORRIENTES</v>
          </cell>
          <cell r="I501">
            <v>52</v>
          </cell>
          <cell r="J501">
            <v>556.25</v>
          </cell>
          <cell r="K501">
            <v>75.02</v>
          </cell>
          <cell r="L501">
            <v>576548</v>
          </cell>
        </row>
        <row r="502">
          <cell r="C502">
            <v>670</v>
          </cell>
          <cell r="D502">
            <v>45746.679166666669</v>
          </cell>
          <cell r="E502">
            <v>45746.705555555556</v>
          </cell>
          <cell r="F502" t="str">
            <v>TJH6G31</v>
          </cell>
          <cell r="G502" t="str">
            <v>CARGO POLO COMERCIO, LOGISTICA E TRANSPORTE</v>
          </cell>
          <cell r="H502" t="str">
            <v>CORRIENTES</v>
          </cell>
          <cell r="I502">
            <v>52</v>
          </cell>
          <cell r="J502">
            <v>556.14</v>
          </cell>
          <cell r="K502">
            <v>71.78</v>
          </cell>
          <cell r="L502">
            <v>576554</v>
          </cell>
        </row>
        <row r="503">
          <cell r="C503">
            <v>671</v>
          </cell>
          <cell r="D503">
            <v>45746.853472222225</v>
          </cell>
          <cell r="E503">
            <v>45746.893055555556</v>
          </cell>
          <cell r="F503" t="str">
            <v>TIP8H46</v>
          </cell>
          <cell r="G503" t="str">
            <v>CARGO POLO COMERCIO, LOGISTICA E TRANSPORTE</v>
          </cell>
          <cell r="H503" t="str">
            <v>CORRIENTES</v>
          </cell>
          <cell r="I503">
            <v>52</v>
          </cell>
          <cell r="J503">
            <v>556.19000000000005</v>
          </cell>
          <cell r="K503">
            <v>91.75</v>
          </cell>
          <cell r="L503">
            <v>576562</v>
          </cell>
        </row>
        <row r="504">
          <cell r="C504">
            <v>675</v>
          </cell>
          <cell r="D504">
            <v>45746.848611111112</v>
          </cell>
          <cell r="E504">
            <v>45746.855555555558</v>
          </cell>
          <cell r="F504" t="str">
            <v>RUU7C64</v>
          </cell>
          <cell r="G504" t="str">
            <v>EUCLIDES R GARBUIO TRANSPORTES LTDA</v>
          </cell>
          <cell r="H504" t="str">
            <v>CORRIENTES</v>
          </cell>
          <cell r="I504">
            <v>52</v>
          </cell>
          <cell r="J504">
            <v>556.21</v>
          </cell>
          <cell r="K504">
            <v>82.81</v>
          </cell>
          <cell r="L504">
            <v>576666</v>
          </cell>
        </row>
        <row r="505">
          <cell r="C505">
            <v>676</v>
          </cell>
          <cell r="D505">
            <v>45746.6875</v>
          </cell>
          <cell r="E505">
            <v>45746.703472222223</v>
          </cell>
          <cell r="F505" t="str">
            <v>FUS2J85</v>
          </cell>
          <cell r="G505" t="str">
            <v>EUCLIDES R GARBUIO TRANSPORTES LTDA</v>
          </cell>
          <cell r="H505" t="str">
            <v>CORRIENTES</v>
          </cell>
          <cell r="I505">
            <v>57</v>
          </cell>
          <cell r="J505">
            <v>466.1</v>
          </cell>
          <cell r="K505">
            <v>72.41</v>
          </cell>
          <cell r="L505">
            <v>576654</v>
          </cell>
        </row>
        <row r="506">
          <cell r="C506">
            <v>677</v>
          </cell>
          <cell r="D506">
            <v>45746.859027777777</v>
          </cell>
          <cell r="E506">
            <v>45746.886805555558</v>
          </cell>
          <cell r="F506" t="str">
            <v>RVQ1H95</v>
          </cell>
          <cell r="G506" t="str">
            <v>EUCLIDES R GARBUIO TRANSPORTES LTDA</v>
          </cell>
          <cell r="H506" t="str">
            <v>CORRIENTES</v>
          </cell>
          <cell r="I506">
            <v>52</v>
          </cell>
          <cell r="J506">
            <v>556.11</v>
          </cell>
          <cell r="K506">
            <v>69.95</v>
          </cell>
          <cell r="L506">
            <v>576668</v>
          </cell>
        </row>
        <row r="507">
          <cell r="C507">
            <v>680</v>
          </cell>
          <cell r="D507">
            <v>45746.601388888892</v>
          </cell>
          <cell r="E507">
            <v>45746.645833333336</v>
          </cell>
          <cell r="F507" t="str">
            <v>JBU8E32</v>
          </cell>
          <cell r="G507" t="str">
            <v>JSL SA</v>
          </cell>
          <cell r="H507" t="str">
            <v>CORRIENTES</v>
          </cell>
          <cell r="I507">
            <v>52</v>
          </cell>
          <cell r="J507">
            <v>556.12</v>
          </cell>
          <cell r="K507">
            <v>68.33</v>
          </cell>
          <cell r="L507">
            <v>576523</v>
          </cell>
        </row>
        <row r="508">
          <cell r="C508">
            <v>684</v>
          </cell>
          <cell r="D508">
            <v>45746.68472222222</v>
          </cell>
          <cell r="E508">
            <v>45746.729861111111</v>
          </cell>
          <cell r="F508" t="str">
            <v>JBU8C61</v>
          </cell>
          <cell r="G508" t="str">
            <v>JSL SA</v>
          </cell>
          <cell r="H508" t="str">
            <v>CORRIENTES</v>
          </cell>
          <cell r="I508">
            <v>52</v>
          </cell>
          <cell r="J508">
            <v>556.20000000000005</v>
          </cell>
          <cell r="K508">
            <v>70.19</v>
          </cell>
          <cell r="L508">
            <v>576553</v>
          </cell>
        </row>
        <row r="509">
          <cell r="C509">
            <v>724</v>
          </cell>
          <cell r="D509">
            <v>45746.856249999997</v>
          </cell>
          <cell r="E509">
            <v>45746.865277777775</v>
          </cell>
          <cell r="F509" t="str">
            <v>TMJ2A92</v>
          </cell>
          <cell r="G509" t="str">
            <v>CARGO POLO COMERCIO, LOGISTICA E TRANSPORTE</v>
          </cell>
          <cell r="H509" t="str">
            <v>CORRIENTES</v>
          </cell>
          <cell r="I509">
            <v>52</v>
          </cell>
          <cell r="J509">
            <v>556.17999999999995</v>
          </cell>
          <cell r="K509">
            <v>97.09</v>
          </cell>
          <cell r="L509">
            <v>576667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72F4B14-9EA3-4A57-9979-EF340E0E9FC6}" name="Tabela15" displayName="Tabela15" ref="A1:U2128" totalsRowShown="0" headerRowDxfId="22" dataDxfId="21">
  <autoFilter ref="A1:U2128" xr:uid="{3B5E4281-7973-4820-AD01-4092C4FA67F5}">
    <filterColumn colId="2">
      <filters>
        <filter val="CARGO POLO COMERCIO, LOGISTICA E TRANSPORTE"/>
      </filters>
    </filterColumn>
  </autoFilter>
  <sortState ref="A2:U1364">
    <sortCondition ref="D1:D1364"/>
  </sortState>
  <tableColumns count="21">
    <tableColumn id="1" xr3:uid="{1D613B35-FEDA-4817-BC3B-8E252F5499B1}" name="DATA EMISSÃO NF" dataDxfId="20"/>
    <tableColumn id="3" xr3:uid="{6D670107-F8FE-4744-A2DB-77B256454040}" name="TRANSP. ORIGEM" dataDxfId="19"/>
    <tableColumn id="2" xr3:uid="{8A9CDFCA-4AB7-4A35-987B-F6DB8D818DBF}" name="TRANSP. ATUAL" dataDxfId="18"/>
    <tableColumn id="4" xr3:uid="{D26857D8-CD6F-47FD-B1DB-F8E76A9858F0}" name="NF EMITIDA" dataDxfId="17"/>
    <tableColumn id="5" xr3:uid="{D8B88C89-E6AE-4E09-847E-C6210FD777E5}" name="ORDEM" dataDxfId="16"/>
    <tableColumn id="6" xr3:uid="{B4149935-1EB2-420E-A963-371B83F32898}" name="PEDIDO" dataDxfId="15"/>
    <tableColumn id="7" xr3:uid="{465631A6-FD66-4730-AC96-EBB66B6752FE}" name="REMESSA" dataDxfId="14"/>
    <tableColumn id="9" xr3:uid="{EB735D37-7794-4B6F-A0EB-298571836FF4}" name="CHAVE DE ACESSO" dataDxfId="13"/>
    <tableColumn id="8" xr3:uid="{1A18A1B7-8FF7-4C10-8E59-23CFCEEAFAF8}" name="FAZENDA" dataDxfId="12"/>
    <tableColumn id="11" xr3:uid="{4BAFDA5B-A514-4788-8F1B-E265F366CC20}" name="UF" dataDxfId="11"/>
    <tableColumn id="13" xr3:uid="{FBCBA7ED-0463-4C5F-AD51-8F7B0A12E283}" name="OBS" dataDxfId="10"/>
    <tableColumn id="22" xr3:uid="{F75CE253-422F-49E8-9F73-8F9631B5F4D9}" name="CENTRO" dataDxfId="9"/>
    <tableColumn id="21" xr3:uid="{C9B88F58-471A-4143-B71D-CEE4A2DAE195}" name="DEPÓSITO" dataDxfId="8"/>
    <tableColumn id="20" xr3:uid="{265FD817-3567-42EF-99BF-FEBAEA22ECD6}" name="CNPJ" dataDxfId="7"/>
    <tableColumn id="19" xr3:uid="{62E28300-A069-4A72-AC53-EFD31A13C95D}" name="USUÁRIO" dataDxfId="6"/>
    <tableColumn id="18" xr3:uid="{C8050F4F-0A72-4363-B5D3-5F5E4937C4B8}" name="M3" dataDxfId="5"/>
    <tableColumn id="12" xr3:uid="{3D4A9C20-E978-4A0D-853D-D95B5AD62185}" name="BRL" dataDxfId="4"/>
    <tableColumn id="24" xr3:uid="{CA12BCC4-8516-45DE-A7B7-29DAC90FBB1D}" name="BTF" dataDxfId="3"/>
    <tableColumn id="14" xr3:uid="{371DCF56-89BB-4116-920F-57797AA3E7DB}" name="ORDEM DE BUSCA" dataDxfId="2">
      <calculatedColumnFormula>VLOOKUP(Tabela15[[#This Row],[NF EMITIDA]],'[2]REGIONAL MS'!$C:$L,10,0)</calculatedColumnFormula>
    </tableColumn>
    <tableColumn id="10" xr3:uid="{2650AD17-0980-4707-B083-04F41C1ECE06}" name="DATA CHEGADA FÁBRICA" dataDxfId="1"/>
    <tableColumn id="15" xr3:uid="{7137502F-BADD-4131-BAC8-30D099B88143}" name="DATA SAÍDA PÁTI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244FF-9520-4E67-B92B-ED42A7BE2726}">
  <sheetPr codeName="Planilha17">
    <tabColor rgb="FF7030A0"/>
  </sheetPr>
  <dimension ref="A1:U2128"/>
  <sheetViews>
    <sheetView tabSelected="1" topLeftCell="D1633" zoomScale="85" zoomScaleNormal="85" workbookViewId="0">
      <selection activeCell="F1" sqref="F1"/>
    </sheetView>
  </sheetViews>
  <sheetFormatPr defaultRowHeight="15" x14ac:dyDescent="0.25"/>
  <cols>
    <col min="1" max="1" width="17.140625" style="2" customWidth="1"/>
    <col min="2" max="3" width="47.42578125" style="1" bestFit="1" customWidth="1"/>
    <col min="4" max="4" width="16" style="1" bestFit="1" customWidth="1"/>
    <col min="5" max="6" width="12.28515625" style="1" bestFit="1" customWidth="1"/>
    <col min="7" max="7" width="13.85546875" style="1" bestFit="1" customWidth="1"/>
    <col min="8" max="8" width="50.7109375" style="1" bestFit="1" customWidth="1"/>
    <col min="9" max="9" width="13.85546875" style="1" bestFit="1" customWidth="1"/>
    <col min="10" max="10" width="8" style="1" bestFit="1" customWidth="1"/>
    <col min="11" max="11" width="37.7109375" style="2" bestFit="1" customWidth="1"/>
    <col min="12" max="12" width="17.28515625" style="2" customWidth="1"/>
    <col min="13" max="13" width="12.28515625" style="1" customWidth="1"/>
    <col min="14" max="14" width="18" style="1" bestFit="1" customWidth="1"/>
    <col min="15" max="15" width="15.7109375" style="1" customWidth="1"/>
    <col min="16" max="16" width="9.5703125" style="1" customWidth="1"/>
    <col min="17" max="17" width="11.28515625" style="3" customWidth="1"/>
    <col min="18" max="18" width="7.85546875" style="1" customWidth="1"/>
    <col min="19" max="19" width="17.85546875" style="1" customWidth="1"/>
    <col min="20" max="20" width="23.42578125" style="2" bestFit="1" customWidth="1"/>
    <col min="21" max="21" width="30.85546875" style="2" bestFit="1" customWidth="1"/>
    <col min="22" max="108" width="10.5703125" style="1" customWidth="1"/>
    <col min="109" max="1008" width="11.5703125" style="1" customWidth="1"/>
    <col min="1009" max="10008" width="12.5703125" style="1" customWidth="1"/>
    <col min="10009" max="16384" width="13.5703125" style="1" customWidth="1"/>
  </cols>
  <sheetData>
    <row r="1" spans="1:21" x14ac:dyDescent="0.25">
      <c r="A1" s="2" t="s">
        <v>0</v>
      </c>
      <c r="B1" s="1" t="s">
        <v>9</v>
      </c>
      <c r="C1" s="1" t="s">
        <v>10</v>
      </c>
      <c r="D1" s="1" t="s">
        <v>1</v>
      </c>
      <c r="E1" s="1" t="s">
        <v>7</v>
      </c>
      <c r="F1" s="1" t="s">
        <v>8</v>
      </c>
      <c r="G1" s="1" t="s">
        <v>2</v>
      </c>
      <c r="H1" s="1" t="s">
        <v>13</v>
      </c>
      <c r="I1" s="1" t="s">
        <v>3</v>
      </c>
      <c r="J1" s="1" t="s">
        <v>19</v>
      </c>
      <c r="K1" s="1" t="s">
        <v>4</v>
      </c>
      <c r="L1" s="1" t="s">
        <v>16</v>
      </c>
      <c r="M1" s="1" t="s">
        <v>17</v>
      </c>
      <c r="N1" s="1" t="s">
        <v>18</v>
      </c>
      <c r="O1" s="1" t="s">
        <v>6</v>
      </c>
      <c r="P1" s="1" t="s">
        <v>14</v>
      </c>
      <c r="Q1" s="1" t="s">
        <v>15</v>
      </c>
      <c r="R1" s="1" t="s">
        <v>20</v>
      </c>
      <c r="S1" s="1" t="s">
        <v>12</v>
      </c>
      <c r="T1" s="2" t="s">
        <v>5</v>
      </c>
      <c r="U1" s="2" t="s">
        <v>11</v>
      </c>
    </row>
    <row r="2" spans="1:21" x14ac:dyDescent="0.25">
      <c r="A2" s="2">
        <v>45727</v>
      </c>
      <c r="B2" s="1" t="s">
        <v>22</v>
      </c>
      <c r="C2" s="1" t="s">
        <v>22</v>
      </c>
      <c r="D2" s="4">
        <v>2</v>
      </c>
      <c r="E2" s="1">
        <v>524207</v>
      </c>
      <c r="F2" s="1">
        <v>90577534</v>
      </c>
      <c r="G2" s="1">
        <v>81076621</v>
      </c>
      <c r="H2" s="1" t="s">
        <v>26</v>
      </c>
      <c r="I2" s="1" t="s">
        <v>25</v>
      </c>
      <c r="J2" s="1" t="s">
        <v>21</v>
      </c>
      <c r="K2" s="2" t="s">
        <v>27</v>
      </c>
      <c r="L2" s="1">
        <v>7735</v>
      </c>
      <c r="N2" s="1" t="s">
        <v>24</v>
      </c>
      <c r="O2" s="1" t="s">
        <v>23</v>
      </c>
      <c r="P2" s="1">
        <v>57</v>
      </c>
      <c r="Q2" s="3">
        <v>230</v>
      </c>
      <c r="S2" s="3" t="e">
        <f>VLOOKUP(Tabela15[[#This Row],[NF EMITIDA]],'[2]REGIONAL MS'!$C:$L,10,0)</f>
        <v>#N/A</v>
      </c>
    </row>
    <row r="3" spans="1:21" x14ac:dyDescent="0.25">
      <c r="A3" s="2">
        <v>45730</v>
      </c>
      <c r="B3" s="1" t="s">
        <v>22</v>
      </c>
      <c r="C3" s="1" t="s">
        <v>22</v>
      </c>
      <c r="D3" s="4">
        <v>4</v>
      </c>
      <c r="E3" s="1">
        <v>527820</v>
      </c>
      <c r="F3" s="1">
        <v>90581439</v>
      </c>
      <c r="G3" s="1">
        <v>81081174</v>
      </c>
      <c r="H3" s="1" t="s">
        <v>28</v>
      </c>
      <c r="I3" s="1" t="s">
        <v>25</v>
      </c>
      <c r="J3" s="1" t="s">
        <v>21</v>
      </c>
      <c r="L3" s="1">
        <v>7735</v>
      </c>
      <c r="N3" s="1" t="s">
        <v>24</v>
      </c>
      <c r="O3" s="1" t="s">
        <v>359</v>
      </c>
      <c r="P3" s="1">
        <v>57</v>
      </c>
      <c r="Q3" s="3">
        <v>230</v>
      </c>
      <c r="S3" s="3">
        <f>VLOOKUP(Tabela15[[#This Row],[NF EMITIDA]],'[2]REGIONAL MS'!$C:$L,10,0)</f>
        <v>576046</v>
      </c>
    </row>
    <row r="4" spans="1:21" x14ac:dyDescent="0.25">
      <c r="A4" s="2">
        <v>45730</v>
      </c>
      <c r="B4" s="1" t="s">
        <v>22</v>
      </c>
      <c r="C4" s="1" t="s">
        <v>22</v>
      </c>
      <c r="D4" s="4">
        <v>5</v>
      </c>
      <c r="E4" s="1">
        <v>527821</v>
      </c>
      <c r="F4" s="1">
        <v>90581440</v>
      </c>
      <c r="G4" s="1">
        <v>81081175</v>
      </c>
      <c r="H4" s="1" t="s">
        <v>29</v>
      </c>
      <c r="I4" s="1" t="s">
        <v>25</v>
      </c>
      <c r="J4" s="1" t="s">
        <v>21</v>
      </c>
      <c r="L4" s="1">
        <v>7735</v>
      </c>
      <c r="N4" s="1" t="s">
        <v>24</v>
      </c>
      <c r="O4" s="1" t="s">
        <v>359</v>
      </c>
      <c r="P4" s="1">
        <v>57</v>
      </c>
      <c r="Q4" s="3">
        <v>230</v>
      </c>
      <c r="S4" s="3">
        <f>VLOOKUP(Tabela15[[#This Row],[NF EMITIDA]],'[2]REGIONAL MS'!$C:$L,10,0)</f>
        <v>576019</v>
      </c>
    </row>
    <row r="5" spans="1:21" x14ac:dyDescent="0.25">
      <c r="A5" s="2">
        <v>45730</v>
      </c>
      <c r="B5" s="1" t="s">
        <v>22</v>
      </c>
      <c r="C5" s="1" t="s">
        <v>22</v>
      </c>
      <c r="D5" s="4">
        <v>6</v>
      </c>
      <c r="E5" s="1">
        <v>527822</v>
      </c>
      <c r="F5" s="1">
        <v>90581441</v>
      </c>
      <c r="G5" s="1">
        <v>81081176</v>
      </c>
      <c r="H5" s="1" t="s">
        <v>30</v>
      </c>
      <c r="I5" s="1" t="s">
        <v>25</v>
      </c>
      <c r="J5" s="1" t="s">
        <v>21</v>
      </c>
      <c r="L5" s="1">
        <v>7735</v>
      </c>
      <c r="N5" s="1" t="s">
        <v>24</v>
      </c>
      <c r="O5" s="1" t="s">
        <v>359</v>
      </c>
      <c r="P5" s="1">
        <v>57</v>
      </c>
      <c r="Q5" s="3">
        <v>230</v>
      </c>
      <c r="S5" s="3">
        <f>VLOOKUP(Tabela15[[#This Row],[NF EMITIDA]],'[2]REGIONAL MS'!$C:$L,10,0)</f>
        <v>576052</v>
      </c>
    </row>
    <row r="6" spans="1:21" x14ac:dyDescent="0.25">
      <c r="A6" s="2">
        <v>45730</v>
      </c>
      <c r="B6" s="1" t="s">
        <v>22</v>
      </c>
      <c r="C6" s="1" t="s">
        <v>22</v>
      </c>
      <c r="D6" s="4">
        <v>7</v>
      </c>
      <c r="E6" s="1">
        <v>527826</v>
      </c>
      <c r="F6" s="1">
        <v>90581445</v>
      </c>
      <c r="G6" s="1">
        <v>81081180</v>
      </c>
      <c r="H6" s="1" t="s">
        <v>34</v>
      </c>
      <c r="I6" s="1" t="s">
        <v>25</v>
      </c>
      <c r="J6" s="1" t="s">
        <v>21</v>
      </c>
      <c r="L6" s="1">
        <v>7735</v>
      </c>
      <c r="N6" s="1" t="s">
        <v>24</v>
      </c>
      <c r="O6" s="1" t="s">
        <v>359</v>
      </c>
      <c r="P6" s="1">
        <v>57</v>
      </c>
      <c r="Q6" s="3">
        <v>230</v>
      </c>
      <c r="S6" s="3">
        <f>VLOOKUP(Tabela15[[#This Row],[NF EMITIDA]],'[2]REGIONAL MS'!$C:$L,10,0)</f>
        <v>576045</v>
      </c>
    </row>
    <row r="7" spans="1:21" x14ac:dyDescent="0.25">
      <c r="A7" s="2">
        <v>45730</v>
      </c>
      <c r="B7" s="1" t="s">
        <v>22</v>
      </c>
      <c r="C7" s="1" t="s">
        <v>22</v>
      </c>
      <c r="D7" s="4">
        <v>8</v>
      </c>
      <c r="E7" s="1">
        <v>527823</v>
      </c>
      <c r="F7" s="1">
        <v>90581442</v>
      </c>
      <c r="G7" s="1">
        <v>81081177</v>
      </c>
      <c r="H7" s="1" t="s">
        <v>31</v>
      </c>
      <c r="I7" s="1" t="s">
        <v>25</v>
      </c>
      <c r="J7" s="1" t="s">
        <v>21</v>
      </c>
      <c r="L7" s="1">
        <v>7735</v>
      </c>
      <c r="N7" s="1" t="s">
        <v>24</v>
      </c>
      <c r="O7" s="1" t="s">
        <v>359</v>
      </c>
      <c r="P7" s="1">
        <v>57</v>
      </c>
      <c r="Q7" s="3">
        <v>230</v>
      </c>
      <c r="S7" s="3">
        <f>VLOOKUP(Tabela15[[#This Row],[NF EMITIDA]],'[2]REGIONAL MS'!$C:$L,10,0)</f>
        <v>576044</v>
      </c>
    </row>
    <row r="8" spans="1:21" x14ac:dyDescent="0.25">
      <c r="A8" s="2">
        <v>45730</v>
      </c>
      <c r="B8" s="1" t="s">
        <v>22</v>
      </c>
      <c r="C8" s="1" t="s">
        <v>22</v>
      </c>
      <c r="D8" s="4">
        <v>9</v>
      </c>
      <c r="E8" s="1">
        <v>527827</v>
      </c>
      <c r="F8" s="1">
        <v>90581446</v>
      </c>
      <c r="G8" s="1">
        <v>81081181</v>
      </c>
      <c r="H8" s="1" t="s">
        <v>35</v>
      </c>
      <c r="I8" s="1" t="s">
        <v>25</v>
      </c>
      <c r="J8" s="1" t="s">
        <v>21</v>
      </c>
      <c r="L8" s="1">
        <v>7735</v>
      </c>
      <c r="N8" s="1" t="s">
        <v>24</v>
      </c>
      <c r="O8" s="1" t="s">
        <v>359</v>
      </c>
      <c r="P8" s="1">
        <v>57</v>
      </c>
      <c r="Q8" s="3">
        <v>230</v>
      </c>
      <c r="S8" s="3">
        <f>VLOOKUP(Tabela15[[#This Row],[NF EMITIDA]],'[2]REGIONAL MS'!$C:$L,10,0)</f>
        <v>576047</v>
      </c>
    </row>
    <row r="9" spans="1:21" x14ac:dyDescent="0.25">
      <c r="A9" s="2">
        <v>45730</v>
      </c>
      <c r="B9" s="1" t="s">
        <v>22</v>
      </c>
      <c r="C9" s="1" t="s">
        <v>22</v>
      </c>
      <c r="D9" s="4">
        <v>10</v>
      </c>
      <c r="E9" s="1">
        <v>527824</v>
      </c>
      <c r="F9" s="1">
        <v>90581443</v>
      </c>
      <c r="G9" s="1">
        <v>81081178</v>
      </c>
      <c r="H9" s="1" t="s">
        <v>32</v>
      </c>
      <c r="I9" s="1" t="s">
        <v>25</v>
      </c>
      <c r="J9" s="1" t="s">
        <v>21</v>
      </c>
      <c r="L9" s="1">
        <v>7735</v>
      </c>
      <c r="N9" s="1" t="s">
        <v>24</v>
      </c>
      <c r="O9" s="1" t="s">
        <v>359</v>
      </c>
      <c r="P9" s="1">
        <v>57</v>
      </c>
      <c r="Q9" s="3">
        <v>230</v>
      </c>
      <c r="S9" s="3">
        <f>VLOOKUP(Tabela15[[#This Row],[NF EMITIDA]],'[2]REGIONAL MS'!$C:$L,10,0)</f>
        <v>576058</v>
      </c>
    </row>
    <row r="10" spans="1:21" x14ac:dyDescent="0.25">
      <c r="A10" s="2">
        <v>45730</v>
      </c>
      <c r="B10" s="1" t="s">
        <v>22</v>
      </c>
      <c r="C10" s="1" t="s">
        <v>22</v>
      </c>
      <c r="D10" s="4">
        <v>11</v>
      </c>
      <c r="E10" s="1">
        <v>527825</v>
      </c>
      <c r="F10" s="1">
        <v>90581444</v>
      </c>
      <c r="G10" s="1">
        <v>81081179</v>
      </c>
      <c r="H10" s="1" t="s">
        <v>33</v>
      </c>
      <c r="I10" s="1" t="s">
        <v>25</v>
      </c>
      <c r="J10" s="1" t="s">
        <v>21</v>
      </c>
      <c r="L10" s="1">
        <v>7735</v>
      </c>
      <c r="N10" s="1" t="s">
        <v>24</v>
      </c>
      <c r="O10" s="1" t="s">
        <v>359</v>
      </c>
      <c r="P10" s="1">
        <v>57</v>
      </c>
      <c r="Q10" s="3">
        <v>230</v>
      </c>
      <c r="S10" s="3">
        <f>VLOOKUP(Tabela15[[#This Row],[NF EMITIDA]],'[2]REGIONAL MS'!$C:$L,10,0)</f>
        <v>576049</v>
      </c>
    </row>
    <row r="11" spans="1:21" x14ac:dyDescent="0.25">
      <c r="A11" s="2">
        <v>45730</v>
      </c>
      <c r="B11" s="1" t="s">
        <v>22</v>
      </c>
      <c r="C11" s="1" t="s">
        <v>22</v>
      </c>
      <c r="D11" s="4">
        <v>12</v>
      </c>
      <c r="E11" s="1">
        <v>527839</v>
      </c>
      <c r="F11" s="1">
        <v>90581457</v>
      </c>
      <c r="G11" s="1">
        <v>81081193</v>
      </c>
      <c r="H11" s="1" t="s">
        <v>40</v>
      </c>
      <c r="I11" s="1" t="s">
        <v>25</v>
      </c>
      <c r="J11" s="1" t="s">
        <v>21</v>
      </c>
      <c r="L11" s="1">
        <v>7735</v>
      </c>
      <c r="N11" s="1" t="s">
        <v>24</v>
      </c>
      <c r="O11" s="1" t="s">
        <v>359</v>
      </c>
      <c r="P11" s="1">
        <v>57</v>
      </c>
      <c r="Q11" s="3">
        <v>230</v>
      </c>
      <c r="S11" s="3">
        <f>VLOOKUP(Tabela15[[#This Row],[NF EMITIDA]],'[2]REGIONAL MS'!$C:$L,10,0)</f>
        <v>576050</v>
      </c>
    </row>
    <row r="12" spans="1:21" x14ac:dyDescent="0.25">
      <c r="A12" s="2">
        <v>45730</v>
      </c>
      <c r="B12" s="1" t="s">
        <v>22</v>
      </c>
      <c r="C12" s="1" t="s">
        <v>22</v>
      </c>
      <c r="D12" s="4">
        <v>13</v>
      </c>
      <c r="E12" s="1">
        <v>527834</v>
      </c>
      <c r="F12" s="1">
        <v>90581452</v>
      </c>
      <c r="G12" s="1">
        <v>81081188</v>
      </c>
      <c r="H12" s="1" t="s">
        <v>36</v>
      </c>
      <c r="I12" s="1" t="s">
        <v>25</v>
      </c>
      <c r="J12" s="1" t="s">
        <v>21</v>
      </c>
      <c r="L12" s="1">
        <v>7735</v>
      </c>
      <c r="N12" s="1" t="s">
        <v>24</v>
      </c>
      <c r="O12" s="1" t="s">
        <v>359</v>
      </c>
      <c r="P12" s="1">
        <v>57</v>
      </c>
      <c r="Q12" s="3">
        <v>230</v>
      </c>
      <c r="S12" s="3">
        <f>VLOOKUP(Tabela15[[#This Row],[NF EMITIDA]],'[2]REGIONAL MS'!$C:$L,10,0)</f>
        <v>576001</v>
      </c>
    </row>
    <row r="13" spans="1:21" x14ac:dyDescent="0.25">
      <c r="A13" s="2">
        <v>45730</v>
      </c>
      <c r="B13" s="1" t="s">
        <v>22</v>
      </c>
      <c r="C13" s="1" t="s">
        <v>22</v>
      </c>
      <c r="D13" s="4">
        <v>14</v>
      </c>
      <c r="E13" s="1">
        <v>527836</v>
      </c>
      <c r="F13" s="1">
        <v>90581455</v>
      </c>
      <c r="G13" s="1">
        <v>81081190</v>
      </c>
      <c r="H13" s="1" t="s">
        <v>38</v>
      </c>
      <c r="I13" s="1" t="s">
        <v>25</v>
      </c>
      <c r="J13" s="1" t="s">
        <v>21</v>
      </c>
      <c r="L13" s="1">
        <v>7735</v>
      </c>
      <c r="N13" s="1" t="s">
        <v>24</v>
      </c>
      <c r="O13" s="1" t="s">
        <v>359</v>
      </c>
      <c r="P13" s="1">
        <v>57</v>
      </c>
      <c r="Q13" s="3">
        <v>230</v>
      </c>
      <c r="S13" s="3">
        <f>VLOOKUP(Tabela15[[#This Row],[NF EMITIDA]],'[2]REGIONAL MS'!$C:$L,10,0)</f>
        <v>576002</v>
      </c>
    </row>
    <row r="14" spans="1:21" x14ac:dyDescent="0.25">
      <c r="A14" s="2">
        <v>45730</v>
      </c>
      <c r="B14" s="1" t="s">
        <v>22</v>
      </c>
      <c r="C14" s="1" t="s">
        <v>22</v>
      </c>
      <c r="D14" s="4">
        <v>15</v>
      </c>
      <c r="E14" s="1">
        <v>527838</v>
      </c>
      <c r="F14" s="1">
        <v>90581456</v>
      </c>
      <c r="G14" s="1">
        <v>81081192</v>
      </c>
      <c r="H14" s="1" t="s">
        <v>39</v>
      </c>
      <c r="I14" s="1" t="s">
        <v>25</v>
      </c>
      <c r="J14" s="1" t="s">
        <v>21</v>
      </c>
      <c r="L14" s="1">
        <v>7735</v>
      </c>
      <c r="N14" s="1" t="s">
        <v>24</v>
      </c>
      <c r="O14" s="1" t="s">
        <v>359</v>
      </c>
      <c r="P14" s="1">
        <v>57</v>
      </c>
      <c r="Q14" s="3">
        <v>230</v>
      </c>
      <c r="S14" s="3">
        <f>VLOOKUP(Tabela15[[#This Row],[NF EMITIDA]],'[2]REGIONAL MS'!$C:$L,10,0)</f>
        <v>576003</v>
      </c>
    </row>
    <row r="15" spans="1:21" x14ac:dyDescent="0.25">
      <c r="A15" s="2">
        <v>45730</v>
      </c>
      <c r="B15" s="1" t="s">
        <v>22</v>
      </c>
      <c r="C15" s="1" t="s">
        <v>22</v>
      </c>
      <c r="D15" s="4">
        <v>16</v>
      </c>
      <c r="E15" s="1">
        <v>527835</v>
      </c>
      <c r="F15" s="1">
        <v>90581453</v>
      </c>
      <c r="G15" s="1">
        <v>81081189</v>
      </c>
      <c r="H15" s="1" t="s">
        <v>37</v>
      </c>
      <c r="I15" s="1" t="s">
        <v>25</v>
      </c>
      <c r="J15" s="1" t="s">
        <v>21</v>
      </c>
      <c r="L15" s="1">
        <v>7735</v>
      </c>
      <c r="N15" s="1" t="s">
        <v>24</v>
      </c>
      <c r="O15" s="1" t="s">
        <v>359</v>
      </c>
      <c r="P15" s="1">
        <v>57</v>
      </c>
      <c r="Q15" s="3">
        <v>230</v>
      </c>
      <c r="S15" s="3">
        <f>VLOOKUP(Tabela15[[#This Row],[NF EMITIDA]],'[2]REGIONAL MS'!$C:$L,10,0)</f>
        <v>576005</v>
      </c>
    </row>
    <row r="16" spans="1:21" x14ac:dyDescent="0.25">
      <c r="A16" s="2">
        <v>45730</v>
      </c>
      <c r="B16" s="1" t="s">
        <v>22</v>
      </c>
      <c r="C16" s="1" t="s">
        <v>22</v>
      </c>
      <c r="D16" s="4">
        <v>17</v>
      </c>
      <c r="E16" s="1">
        <v>527845</v>
      </c>
      <c r="F16" s="1">
        <v>90581464</v>
      </c>
      <c r="G16" s="1">
        <v>81081199</v>
      </c>
      <c r="H16" s="1" t="s">
        <v>45</v>
      </c>
      <c r="I16" s="1" t="s">
        <v>25</v>
      </c>
      <c r="J16" s="1" t="s">
        <v>21</v>
      </c>
      <c r="L16" s="1">
        <v>7735</v>
      </c>
      <c r="N16" s="1" t="s">
        <v>24</v>
      </c>
      <c r="O16" s="1" t="s">
        <v>359</v>
      </c>
      <c r="P16" s="1">
        <v>57</v>
      </c>
      <c r="Q16" s="3">
        <v>230</v>
      </c>
      <c r="S16" s="3">
        <f>VLOOKUP(Tabela15[[#This Row],[NF EMITIDA]],'[2]REGIONAL MS'!$C:$L,10,0)</f>
        <v>576006</v>
      </c>
    </row>
    <row r="17" spans="1:19" x14ac:dyDescent="0.25">
      <c r="A17" s="2">
        <v>45730</v>
      </c>
      <c r="B17" s="1" t="s">
        <v>22</v>
      </c>
      <c r="C17" s="1" t="s">
        <v>22</v>
      </c>
      <c r="D17" s="4">
        <v>18</v>
      </c>
      <c r="E17" s="1">
        <v>527840</v>
      </c>
      <c r="F17" s="1">
        <v>90581459</v>
      </c>
      <c r="G17" s="1">
        <v>81081195</v>
      </c>
      <c r="H17" s="1" t="s">
        <v>41</v>
      </c>
      <c r="I17" s="1" t="s">
        <v>25</v>
      </c>
      <c r="J17" s="1" t="s">
        <v>21</v>
      </c>
      <c r="L17" s="1">
        <v>7735</v>
      </c>
      <c r="N17" s="1" t="s">
        <v>24</v>
      </c>
      <c r="O17" s="1" t="s">
        <v>359</v>
      </c>
      <c r="P17" s="1">
        <v>57</v>
      </c>
      <c r="Q17" s="3">
        <v>230</v>
      </c>
      <c r="S17" s="3">
        <f>VLOOKUP(Tabela15[[#This Row],[NF EMITIDA]],'[2]REGIONAL MS'!$C:$L,10,0)</f>
        <v>576051</v>
      </c>
    </row>
    <row r="18" spans="1:19" x14ac:dyDescent="0.25">
      <c r="A18" s="2">
        <v>45730</v>
      </c>
      <c r="B18" s="1" t="s">
        <v>22</v>
      </c>
      <c r="C18" s="1" t="s">
        <v>22</v>
      </c>
      <c r="D18" s="4">
        <v>19</v>
      </c>
      <c r="E18" s="1">
        <v>527844</v>
      </c>
      <c r="F18" s="1">
        <v>90581463</v>
      </c>
      <c r="G18" s="1">
        <v>81081198</v>
      </c>
      <c r="H18" s="1" t="s">
        <v>44</v>
      </c>
      <c r="I18" s="1" t="s">
        <v>25</v>
      </c>
      <c r="J18" s="1" t="s">
        <v>21</v>
      </c>
      <c r="L18" s="1">
        <v>7735</v>
      </c>
      <c r="N18" s="1" t="s">
        <v>24</v>
      </c>
      <c r="O18" s="1" t="s">
        <v>359</v>
      </c>
      <c r="P18" s="1">
        <v>57</v>
      </c>
      <c r="Q18" s="3">
        <v>230</v>
      </c>
      <c r="S18" s="3">
        <f>VLOOKUP(Tabela15[[#This Row],[NF EMITIDA]],'[2]REGIONAL MS'!$C:$L,10,0)</f>
        <v>576010</v>
      </c>
    </row>
    <row r="19" spans="1:19" x14ac:dyDescent="0.25">
      <c r="A19" s="2">
        <v>45730</v>
      </c>
      <c r="B19" s="1" t="s">
        <v>22</v>
      </c>
      <c r="C19" s="1" t="s">
        <v>22</v>
      </c>
      <c r="D19" s="4">
        <v>20</v>
      </c>
      <c r="E19" s="1">
        <v>527842</v>
      </c>
      <c r="F19" s="1">
        <v>90581460</v>
      </c>
      <c r="G19" s="1">
        <v>81081196</v>
      </c>
      <c r="H19" s="1" t="s">
        <v>42</v>
      </c>
      <c r="I19" s="1" t="s">
        <v>25</v>
      </c>
      <c r="J19" s="1" t="s">
        <v>21</v>
      </c>
      <c r="L19" s="1">
        <v>7735</v>
      </c>
      <c r="N19" s="1" t="s">
        <v>24</v>
      </c>
      <c r="O19" s="1" t="s">
        <v>359</v>
      </c>
      <c r="P19" s="1">
        <v>57</v>
      </c>
      <c r="Q19" s="3">
        <v>230</v>
      </c>
      <c r="S19" s="3">
        <f>VLOOKUP(Tabela15[[#This Row],[NF EMITIDA]],'[2]REGIONAL MS'!$C:$L,10,0)</f>
        <v>576012</v>
      </c>
    </row>
    <row r="20" spans="1:19" x14ac:dyDescent="0.25">
      <c r="A20" s="2">
        <v>45730</v>
      </c>
      <c r="B20" s="1" t="s">
        <v>22</v>
      </c>
      <c r="C20" s="1" t="s">
        <v>22</v>
      </c>
      <c r="D20" s="4">
        <v>21</v>
      </c>
      <c r="E20" s="1">
        <v>527843</v>
      </c>
      <c r="F20" s="1">
        <v>90581461</v>
      </c>
      <c r="G20" s="1">
        <v>81081197</v>
      </c>
      <c r="H20" s="1" t="s">
        <v>43</v>
      </c>
      <c r="I20" s="1" t="s">
        <v>25</v>
      </c>
      <c r="J20" s="1" t="s">
        <v>21</v>
      </c>
      <c r="L20" s="1">
        <v>7735</v>
      </c>
      <c r="N20" s="1" t="s">
        <v>24</v>
      </c>
      <c r="O20" s="1" t="s">
        <v>359</v>
      </c>
      <c r="P20" s="1">
        <v>57</v>
      </c>
      <c r="Q20" s="3">
        <v>230</v>
      </c>
      <c r="S20" s="3">
        <f>VLOOKUP(Tabela15[[#This Row],[NF EMITIDA]],'[2]REGIONAL MS'!$C:$L,10,0)</f>
        <v>576011</v>
      </c>
    </row>
    <row r="21" spans="1:19" x14ac:dyDescent="0.25">
      <c r="A21" s="2">
        <v>45730</v>
      </c>
      <c r="B21" s="1" t="s">
        <v>22</v>
      </c>
      <c r="C21" s="1" t="s">
        <v>22</v>
      </c>
      <c r="D21" s="4">
        <v>22</v>
      </c>
      <c r="E21" s="1">
        <v>527846</v>
      </c>
      <c r="F21" s="1">
        <v>90581465</v>
      </c>
      <c r="G21" s="1">
        <v>81081200</v>
      </c>
      <c r="H21" s="1" t="s">
        <v>46</v>
      </c>
      <c r="I21" s="1" t="s">
        <v>25</v>
      </c>
      <c r="J21" s="1" t="s">
        <v>21</v>
      </c>
      <c r="L21" s="1">
        <v>7735</v>
      </c>
      <c r="N21" s="1" t="s">
        <v>24</v>
      </c>
      <c r="O21" s="1" t="s">
        <v>359</v>
      </c>
      <c r="P21" s="1">
        <v>57</v>
      </c>
      <c r="Q21" s="3">
        <v>230</v>
      </c>
      <c r="S21" s="3">
        <f>VLOOKUP(Tabela15[[#This Row],[NF EMITIDA]],'[2]REGIONAL MS'!$C:$L,10,0)</f>
        <v>576013</v>
      </c>
    </row>
    <row r="22" spans="1:19" x14ac:dyDescent="0.25">
      <c r="A22" s="2">
        <v>45730</v>
      </c>
      <c r="B22" s="1" t="s">
        <v>22</v>
      </c>
      <c r="C22" s="1" t="s">
        <v>22</v>
      </c>
      <c r="D22" s="4">
        <v>23</v>
      </c>
      <c r="E22" s="1">
        <v>527848</v>
      </c>
      <c r="F22" s="1">
        <v>90581466</v>
      </c>
      <c r="G22" s="1">
        <v>81081202</v>
      </c>
      <c r="H22" s="1" t="s">
        <v>47</v>
      </c>
      <c r="I22" s="1" t="s">
        <v>25</v>
      </c>
      <c r="J22" s="1" t="s">
        <v>21</v>
      </c>
      <c r="L22" s="1">
        <v>7735</v>
      </c>
      <c r="N22" s="1" t="s">
        <v>24</v>
      </c>
      <c r="O22" s="1" t="s">
        <v>359</v>
      </c>
      <c r="P22" s="1">
        <v>57</v>
      </c>
      <c r="Q22" s="3">
        <v>230</v>
      </c>
      <c r="S22" s="3">
        <f>VLOOKUP(Tabela15[[#This Row],[NF EMITIDA]],'[2]REGIONAL MS'!$C:$L,10,0)</f>
        <v>576014</v>
      </c>
    </row>
    <row r="23" spans="1:19" x14ac:dyDescent="0.25">
      <c r="A23" s="2">
        <v>45730</v>
      </c>
      <c r="B23" s="1" t="s">
        <v>22</v>
      </c>
      <c r="C23" s="1" t="s">
        <v>22</v>
      </c>
      <c r="D23" s="4">
        <v>24</v>
      </c>
      <c r="E23" s="1">
        <v>527853</v>
      </c>
      <c r="F23" s="1">
        <v>90581472</v>
      </c>
      <c r="G23" s="1">
        <v>81081207</v>
      </c>
      <c r="H23" s="1" t="s">
        <v>52</v>
      </c>
      <c r="I23" s="1" t="s">
        <v>25</v>
      </c>
      <c r="J23" s="1" t="s">
        <v>21</v>
      </c>
      <c r="L23" s="1">
        <v>7735</v>
      </c>
      <c r="N23" s="1" t="s">
        <v>24</v>
      </c>
      <c r="O23" s="1" t="s">
        <v>359</v>
      </c>
      <c r="P23" s="1">
        <v>57</v>
      </c>
      <c r="Q23" s="3">
        <v>230</v>
      </c>
      <c r="S23" s="3">
        <f>VLOOKUP(Tabela15[[#This Row],[NF EMITIDA]],'[2]REGIONAL MS'!$C:$L,10,0)</f>
        <v>576015</v>
      </c>
    </row>
    <row r="24" spans="1:19" x14ac:dyDescent="0.25">
      <c r="A24" s="2">
        <v>45730</v>
      </c>
      <c r="B24" s="1" t="s">
        <v>22</v>
      </c>
      <c r="C24" s="1" t="s">
        <v>22</v>
      </c>
      <c r="D24" s="4">
        <v>25</v>
      </c>
      <c r="E24" s="1">
        <v>527850</v>
      </c>
      <c r="F24" s="1">
        <v>90581469</v>
      </c>
      <c r="G24" s="1">
        <v>81081204</v>
      </c>
      <c r="H24" s="1" t="s">
        <v>49</v>
      </c>
      <c r="I24" s="1" t="s">
        <v>25</v>
      </c>
      <c r="J24" s="1" t="s">
        <v>21</v>
      </c>
      <c r="L24" s="1">
        <v>7735</v>
      </c>
      <c r="N24" s="1" t="s">
        <v>24</v>
      </c>
      <c r="O24" s="1" t="s">
        <v>359</v>
      </c>
      <c r="P24" s="1">
        <v>57</v>
      </c>
      <c r="Q24" s="3">
        <v>230</v>
      </c>
      <c r="S24" s="3">
        <f>VLOOKUP(Tabela15[[#This Row],[NF EMITIDA]],'[2]REGIONAL MS'!$C:$L,10,0)</f>
        <v>576016</v>
      </c>
    </row>
    <row r="25" spans="1:19" x14ac:dyDescent="0.25">
      <c r="A25" s="2">
        <v>45730</v>
      </c>
      <c r="B25" s="1" t="s">
        <v>22</v>
      </c>
      <c r="C25" s="1" t="s">
        <v>22</v>
      </c>
      <c r="D25" s="4">
        <v>26</v>
      </c>
      <c r="E25" s="1">
        <v>527851</v>
      </c>
      <c r="F25" s="1">
        <v>90581470</v>
      </c>
      <c r="G25" s="1">
        <v>81081205</v>
      </c>
      <c r="H25" s="1" t="s">
        <v>50</v>
      </c>
      <c r="I25" s="1" t="s">
        <v>25</v>
      </c>
      <c r="J25" s="1" t="s">
        <v>21</v>
      </c>
      <c r="L25" s="1">
        <v>7735</v>
      </c>
      <c r="N25" s="1" t="s">
        <v>24</v>
      </c>
      <c r="O25" s="1" t="s">
        <v>359</v>
      </c>
      <c r="P25" s="1">
        <v>57</v>
      </c>
      <c r="Q25" s="3">
        <v>230</v>
      </c>
      <c r="S25" s="3">
        <f>VLOOKUP(Tabela15[[#This Row],[NF EMITIDA]],'[2]REGIONAL MS'!$C:$L,10,0)</f>
        <v>576017</v>
      </c>
    </row>
    <row r="26" spans="1:19" x14ac:dyDescent="0.25">
      <c r="A26" s="2">
        <v>45730</v>
      </c>
      <c r="B26" s="1" t="s">
        <v>22</v>
      </c>
      <c r="C26" s="1" t="s">
        <v>22</v>
      </c>
      <c r="D26" s="4">
        <v>27</v>
      </c>
      <c r="E26" s="1">
        <v>527852</v>
      </c>
      <c r="F26" s="1">
        <v>90581471</v>
      </c>
      <c r="G26" s="1">
        <v>81081206</v>
      </c>
      <c r="H26" s="1" t="s">
        <v>51</v>
      </c>
      <c r="I26" s="1" t="s">
        <v>25</v>
      </c>
      <c r="J26" s="1" t="s">
        <v>21</v>
      </c>
      <c r="L26" s="1">
        <v>7735</v>
      </c>
      <c r="N26" s="1" t="s">
        <v>24</v>
      </c>
      <c r="O26" s="1" t="s">
        <v>359</v>
      </c>
      <c r="P26" s="1">
        <v>57</v>
      </c>
      <c r="Q26" s="3">
        <v>230</v>
      </c>
      <c r="S26" s="3">
        <f>VLOOKUP(Tabela15[[#This Row],[NF EMITIDA]],'[2]REGIONAL MS'!$C:$L,10,0)</f>
        <v>576020</v>
      </c>
    </row>
    <row r="27" spans="1:19" x14ac:dyDescent="0.25">
      <c r="A27" s="2">
        <v>45730</v>
      </c>
      <c r="B27" s="1" t="s">
        <v>22</v>
      </c>
      <c r="C27" s="1" t="s">
        <v>22</v>
      </c>
      <c r="D27" s="4">
        <v>28</v>
      </c>
      <c r="E27" s="1">
        <v>527854</v>
      </c>
      <c r="F27" s="1">
        <v>90581473</v>
      </c>
      <c r="G27" s="1">
        <v>81081208</v>
      </c>
      <c r="H27" s="1" t="s">
        <v>53</v>
      </c>
      <c r="I27" s="1" t="s">
        <v>25</v>
      </c>
      <c r="J27" s="1" t="s">
        <v>21</v>
      </c>
      <c r="L27" s="1">
        <v>7735</v>
      </c>
      <c r="N27" s="1" t="s">
        <v>24</v>
      </c>
      <c r="O27" s="1" t="s">
        <v>359</v>
      </c>
      <c r="P27" s="1">
        <v>57</v>
      </c>
      <c r="Q27" s="3">
        <v>230</v>
      </c>
      <c r="S27" s="3">
        <f>VLOOKUP(Tabela15[[#This Row],[NF EMITIDA]],'[2]REGIONAL MS'!$C:$L,10,0)</f>
        <v>576080</v>
      </c>
    </row>
    <row r="28" spans="1:19" x14ac:dyDescent="0.25">
      <c r="A28" s="2">
        <v>45730</v>
      </c>
      <c r="B28" s="1" t="s">
        <v>22</v>
      </c>
      <c r="C28" s="1" t="s">
        <v>22</v>
      </c>
      <c r="D28" s="4">
        <v>29</v>
      </c>
      <c r="E28" s="1">
        <v>527849</v>
      </c>
      <c r="F28" s="1">
        <v>90581467</v>
      </c>
      <c r="G28" s="1">
        <v>81081203</v>
      </c>
      <c r="H28" s="1" t="s">
        <v>48</v>
      </c>
      <c r="I28" s="1" t="s">
        <v>25</v>
      </c>
      <c r="J28" s="1" t="s">
        <v>21</v>
      </c>
      <c r="L28" s="1">
        <v>7735</v>
      </c>
      <c r="N28" s="1" t="s">
        <v>24</v>
      </c>
      <c r="O28" s="1" t="s">
        <v>359</v>
      </c>
      <c r="P28" s="1">
        <v>57</v>
      </c>
      <c r="Q28" s="3">
        <v>230</v>
      </c>
      <c r="S28" s="3">
        <f>VLOOKUP(Tabela15[[#This Row],[NF EMITIDA]],'[2]REGIONAL MS'!$C:$L,10,0)</f>
        <v>576024</v>
      </c>
    </row>
    <row r="29" spans="1:19" x14ac:dyDescent="0.25">
      <c r="A29" s="2">
        <v>45730</v>
      </c>
      <c r="B29" s="1" t="s">
        <v>22</v>
      </c>
      <c r="C29" s="1" t="s">
        <v>22</v>
      </c>
      <c r="D29" s="4">
        <v>30</v>
      </c>
      <c r="E29" s="1">
        <v>527857</v>
      </c>
      <c r="F29" s="1">
        <v>90581476</v>
      </c>
      <c r="G29" s="1">
        <v>81081211</v>
      </c>
      <c r="H29" s="1" t="s">
        <v>56</v>
      </c>
      <c r="I29" s="1" t="s">
        <v>25</v>
      </c>
      <c r="J29" s="1" t="s">
        <v>21</v>
      </c>
      <c r="L29" s="1">
        <v>7735</v>
      </c>
      <c r="N29" s="1" t="s">
        <v>24</v>
      </c>
      <c r="O29" s="1" t="s">
        <v>359</v>
      </c>
      <c r="P29" s="1">
        <v>57</v>
      </c>
      <c r="Q29" s="3">
        <v>230</v>
      </c>
      <c r="S29" s="3">
        <f>VLOOKUP(Tabela15[[#This Row],[NF EMITIDA]],'[2]REGIONAL MS'!$C:$L,10,0)</f>
        <v>576025</v>
      </c>
    </row>
    <row r="30" spans="1:19" x14ac:dyDescent="0.25">
      <c r="A30" s="2">
        <v>45730</v>
      </c>
      <c r="B30" s="1" t="s">
        <v>22</v>
      </c>
      <c r="C30" s="1" t="s">
        <v>22</v>
      </c>
      <c r="D30" s="4">
        <v>31</v>
      </c>
      <c r="E30" s="1">
        <v>527855</v>
      </c>
      <c r="F30" s="1">
        <v>90581474</v>
      </c>
      <c r="G30" s="1">
        <v>81081209</v>
      </c>
      <c r="H30" s="1" t="s">
        <v>54</v>
      </c>
      <c r="I30" s="1" t="s">
        <v>25</v>
      </c>
      <c r="J30" s="1" t="s">
        <v>21</v>
      </c>
      <c r="L30" s="1">
        <v>7735</v>
      </c>
      <c r="N30" s="1" t="s">
        <v>24</v>
      </c>
      <c r="O30" s="1" t="s">
        <v>359</v>
      </c>
      <c r="P30" s="1">
        <v>57</v>
      </c>
      <c r="Q30" s="3">
        <v>230</v>
      </c>
      <c r="S30" s="3">
        <f>VLOOKUP(Tabela15[[#This Row],[NF EMITIDA]],'[2]REGIONAL MS'!$C:$L,10,0)</f>
        <v>576026</v>
      </c>
    </row>
    <row r="31" spans="1:19" x14ac:dyDescent="0.25">
      <c r="A31" s="2">
        <v>45730</v>
      </c>
      <c r="B31" s="1" t="s">
        <v>22</v>
      </c>
      <c r="C31" s="1" t="s">
        <v>22</v>
      </c>
      <c r="D31" s="4">
        <v>32</v>
      </c>
      <c r="E31" s="1">
        <v>527856</v>
      </c>
      <c r="F31" s="1">
        <v>90581475</v>
      </c>
      <c r="G31" s="1">
        <v>81081210</v>
      </c>
      <c r="H31" s="1" t="s">
        <v>55</v>
      </c>
      <c r="I31" s="1" t="s">
        <v>25</v>
      </c>
      <c r="J31" s="1" t="s">
        <v>21</v>
      </c>
      <c r="L31" s="1">
        <v>7735</v>
      </c>
      <c r="N31" s="1" t="s">
        <v>24</v>
      </c>
      <c r="O31" s="1" t="s">
        <v>359</v>
      </c>
      <c r="P31" s="1">
        <v>57</v>
      </c>
      <c r="Q31" s="3">
        <v>230</v>
      </c>
      <c r="S31" s="3">
        <f>VLOOKUP(Tabela15[[#This Row],[NF EMITIDA]],'[2]REGIONAL MS'!$C:$L,10,0)</f>
        <v>576027</v>
      </c>
    </row>
    <row r="32" spans="1:19" x14ac:dyDescent="0.25">
      <c r="A32" s="2">
        <v>45730</v>
      </c>
      <c r="B32" s="1" t="s">
        <v>22</v>
      </c>
      <c r="C32" s="1" t="s">
        <v>22</v>
      </c>
      <c r="D32" s="4">
        <v>33</v>
      </c>
      <c r="E32" s="1">
        <v>527860</v>
      </c>
      <c r="F32" s="1">
        <v>90581478</v>
      </c>
      <c r="G32" s="1">
        <v>81081214</v>
      </c>
      <c r="H32" s="1" t="s">
        <v>58</v>
      </c>
      <c r="I32" s="1" t="s">
        <v>25</v>
      </c>
      <c r="J32" s="1" t="s">
        <v>21</v>
      </c>
      <c r="L32" s="1">
        <v>7735</v>
      </c>
      <c r="N32" s="1" t="s">
        <v>24</v>
      </c>
      <c r="O32" s="1" t="s">
        <v>359</v>
      </c>
      <c r="P32" s="1">
        <v>57</v>
      </c>
      <c r="Q32" s="3">
        <v>230</v>
      </c>
      <c r="S32" s="3">
        <f>VLOOKUP(Tabela15[[#This Row],[NF EMITIDA]],'[2]REGIONAL MS'!$C:$L,10,0)</f>
        <v>576028</v>
      </c>
    </row>
    <row r="33" spans="1:19" x14ac:dyDescent="0.25">
      <c r="A33" s="2">
        <v>45730</v>
      </c>
      <c r="B33" s="1" t="s">
        <v>22</v>
      </c>
      <c r="C33" s="1" t="s">
        <v>22</v>
      </c>
      <c r="D33" s="4">
        <v>34</v>
      </c>
      <c r="E33" s="1">
        <v>527859</v>
      </c>
      <c r="F33" s="1">
        <v>90581477</v>
      </c>
      <c r="G33" s="1">
        <v>81081213</v>
      </c>
      <c r="H33" s="1" t="s">
        <v>57</v>
      </c>
      <c r="I33" s="1" t="s">
        <v>25</v>
      </c>
      <c r="J33" s="1" t="s">
        <v>21</v>
      </c>
      <c r="L33" s="1">
        <v>7735</v>
      </c>
      <c r="N33" s="1" t="s">
        <v>24</v>
      </c>
      <c r="O33" s="1" t="s">
        <v>359</v>
      </c>
      <c r="P33" s="1">
        <v>57</v>
      </c>
      <c r="Q33" s="3">
        <v>230</v>
      </c>
      <c r="S33" s="3">
        <f>VLOOKUP(Tabela15[[#This Row],[NF EMITIDA]],'[2]REGIONAL MS'!$C:$L,10,0)</f>
        <v>576041</v>
      </c>
    </row>
    <row r="34" spans="1:19" x14ac:dyDescent="0.25">
      <c r="A34" s="2">
        <v>45730</v>
      </c>
      <c r="B34" s="1" t="s">
        <v>22</v>
      </c>
      <c r="C34" s="1" t="s">
        <v>22</v>
      </c>
      <c r="D34" s="4">
        <v>35</v>
      </c>
      <c r="E34" s="1">
        <v>527862</v>
      </c>
      <c r="F34" s="1">
        <v>90581480</v>
      </c>
      <c r="G34" s="1">
        <v>81081216</v>
      </c>
      <c r="H34" s="1" t="s">
        <v>60</v>
      </c>
      <c r="I34" s="1" t="s">
        <v>25</v>
      </c>
      <c r="J34" s="1" t="s">
        <v>21</v>
      </c>
      <c r="L34" s="1">
        <v>7735</v>
      </c>
      <c r="N34" s="1" t="s">
        <v>24</v>
      </c>
      <c r="O34" s="1" t="s">
        <v>359</v>
      </c>
      <c r="P34" s="1">
        <v>57</v>
      </c>
      <c r="Q34" s="3">
        <v>230</v>
      </c>
      <c r="S34" s="3">
        <f>VLOOKUP(Tabela15[[#This Row],[NF EMITIDA]],'[2]REGIONAL MS'!$C:$L,10,0)</f>
        <v>576119</v>
      </c>
    </row>
    <row r="35" spans="1:19" x14ac:dyDescent="0.25">
      <c r="A35" s="2">
        <v>45730</v>
      </c>
      <c r="B35" s="1" t="s">
        <v>22</v>
      </c>
      <c r="C35" s="1" t="s">
        <v>22</v>
      </c>
      <c r="D35" s="4">
        <v>36</v>
      </c>
      <c r="E35" s="1">
        <v>527861</v>
      </c>
      <c r="F35" s="1">
        <v>90581479</v>
      </c>
      <c r="G35" s="1">
        <v>81081215</v>
      </c>
      <c r="H35" s="1" t="s">
        <v>59</v>
      </c>
      <c r="I35" s="1" t="s">
        <v>25</v>
      </c>
      <c r="J35" s="1" t="s">
        <v>21</v>
      </c>
      <c r="L35" s="1">
        <v>7735</v>
      </c>
      <c r="N35" s="1" t="s">
        <v>24</v>
      </c>
      <c r="O35" s="1" t="s">
        <v>359</v>
      </c>
      <c r="P35" s="1">
        <v>57</v>
      </c>
      <c r="Q35" s="3">
        <v>230</v>
      </c>
      <c r="S35" s="3">
        <f>VLOOKUP(Tabela15[[#This Row],[NF EMITIDA]],'[2]REGIONAL MS'!$C:$L,10,0)</f>
        <v>576038</v>
      </c>
    </row>
    <row r="36" spans="1:19" x14ac:dyDescent="0.25">
      <c r="A36" s="2">
        <v>45730</v>
      </c>
      <c r="B36" s="1" t="s">
        <v>22</v>
      </c>
      <c r="C36" s="1" t="s">
        <v>22</v>
      </c>
      <c r="D36" s="4">
        <v>37</v>
      </c>
      <c r="E36" s="1">
        <v>527863</v>
      </c>
      <c r="F36" s="1">
        <v>90581481</v>
      </c>
      <c r="G36" s="1">
        <v>81081217</v>
      </c>
      <c r="H36" s="1" t="s">
        <v>61</v>
      </c>
      <c r="I36" s="1" t="s">
        <v>25</v>
      </c>
      <c r="J36" s="1" t="s">
        <v>21</v>
      </c>
      <c r="L36" s="1">
        <v>7735</v>
      </c>
      <c r="N36" s="1" t="s">
        <v>24</v>
      </c>
      <c r="O36" s="1" t="s">
        <v>359</v>
      </c>
      <c r="P36" s="1">
        <v>57</v>
      </c>
      <c r="Q36" s="3">
        <v>230</v>
      </c>
      <c r="S36" s="3">
        <f>VLOOKUP(Tabela15[[#This Row],[NF EMITIDA]],'[2]REGIONAL MS'!$C:$L,10,0)</f>
        <v>576039</v>
      </c>
    </row>
    <row r="37" spans="1:19" x14ac:dyDescent="0.25">
      <c r="A37" s="2">
        <v>45730</v>
      </c>
      <c r="B37" s="1" t="s">
        <v>22</v>
      </c>
      <c r="C37" s="1" t="s">
        <v>22</v>
      </c>
      <c r="D37" s="4">
        <v>38</v>
      </c>
      <c r="E37" s="1">
        <v>527865</v>
      </c>
      <c r="F37" s="1">
        <v>90581483</v>
      </c>
      <c r="G37" s="1">
        <v>81081219</v>
      </c>
      <c r="H37" s="1" t="s">
        <v>63</v>
      </c>
      <c r="I37" s="1" t="s">
        <v>25</v>
      </c>
      <c r="J37" s="1" t="s">
        <v>21</v>
      </c>
      <c r="L37" s="1">
        <v>7735</v>
      </c>
      <c r="N37" s="1" t="s">
        <v>24</v>
      </c>
      <c r="O37" s="1" t="s">
        <v>359</v>
      </c>
      <c r="P37" s="1">
        <v>57</v>
      </c>
      <c r="Q37" s="3">
        <v>230</v>
      </c>
      <c r="S37" s="3">
        <f>VLOOKUP(Tabela15[[#This Row],[NF EMITIDA]],'[2]REGIONAL MS'!$C:$L,10,0)</f>
        <v>576040</v>
      </c>
    </row>
    <row r="38" spans="1:19" x14ac:dyDescent="0.25">
      <c r="A38" s="2">
        <v>45730</v>
      </c>
      <c r="B38" s="1" t="s">
        <v>22</v>
      </c>
      <c r="C38" s="1" t="s">
        <v>22</v>
      </c>
      <c r="D38" s="4">
        <v>39</v>
      </c>
      <c r="E38" s="1">
        <v>527864</v>
      </c>
      <c r="F38" s="1">
        <v>90581482</v>
      </c>
      <c r="G38" s="1">
        <v>81081218</v>
      </c>
      <c r="H38" s="1" t="s">
        <v>62</v>
      </c>
      <c r="I38" s="1" t="s">
        <v>25</v>
      </c>
      <c r="J38" s="1" t="s">
        <v>21</v>
      </c>
      <c r="L38" s="1">
        <v>7735</v>
      </c>
      <c r="N38" s="1" t="s">
        <v>24</v>
      </c>
      <c r="O38" s="1" t="s">
        <v>359</v>
      </c>
      <c r="P38" s="1">
        <v>57</v>
      </c>
      <c r="Q38" s="3">
        <v>230</v>
      </c>
      <c r="S38" s="3">
        <f>VLOOKUP(Tabela15[[#This Row],[NF EMITIDA]],'[2]REGIONAL MS'!$C:$L,10,0)</f>
        <v>576043</v>
      </c>
    </row>
    <row r="39" spans="1:19" x14ac:dyDescent="0.25">
      <c r="A39" s="2">
        <v>45730</v>
      </c>
      <c r="B39" s="1" t="s">
        <v>22</v>
      </c>
      <c r="C39" s="1" t="s">
        <v>22</v>
      </c>
      <c r="D39" s="4">
        <v>40</v>
      </c>
      <c r="E39" s="1">
        <v>527866</v>
      </c>
      <c r="F39" s="1">
        <v>90581484</v>
      </c>
      <c r="G39" s="1">
        <v>81081220</v>
      </c>
      <c r="H39" s="1" t="s">
        <v>64</v>
      </c>
      <c r="I39" s="1" t="s">
        <v>25</v>
      </c>
      <c r="J39" s="1" t="s">
        <v>21</v>
      </c>
      <c r="L39" s="1">
        <v>7735</v>
      </c>
      <c r="N39" s="1" t="s">
        <v>24</v>
      </c>
      <c r="O39" s="1" t="s">
        <v>359</v>
      </c>
      <c r="P39" s="1">
        <v>57</v>
      </c>
      <c r="Q39" s="3">
        <v>230</v>
      </c>
      <c r="S39" s="3">
        <f>VLOOKUP(Tabela15[[#This Row],[NF EMITIDA]],'[2]REGIONAL MS'!$C:$L,10,0)</f>
        <v>576115</v>
      </c>
    </row>
    <row r="40" spans="1:19" x14ac:dyDescent="0.25">
      <c r="A40" s="2">
        <v>45730</v>
      </c>
      <c r="B40" s="1" t="s">
        <v>22</v>
      </c>
      <c r="C40" s="1" t="s">
        <v>22</v>
      </c>
      <c r="D40" s="4">
        <v>41</v>
      </c>
      <c r="E40" s="1">
        <v>527882</v>
      </c>
      <c r="F40" s="1">
        <v>90581501</v>
      </c>
      <c r="G40" s="1">
        <v>81081236</v>
      </c>
      <c r="H40" s="1" t="s">
        <v>77</v>
      </c>
      <c r="I40" s="1" t="s">
        <v>25</v>
      </c>
      <c r="J40" s="1" t="s">
        <v>21</v>
      </c>
      <c r="L40" s="1">
        <v>7735</v>
      </c>
      <c r="N40" s="1" t="s">
        <v>24</v>
      </c>
      <c r="O40" s="1" t="s">
        <v>359</v>
      </c>
      <c r="P40" s="1">
        <v>57</v>
      </c>
      <c r="Q40" s="3">
        <v>230</v>
      </c>
      <c r="S40" s="3">
        <f>VLOOKUP(Tabela15[[#This Row],[NF EMITIDA]],'[2]REGIONAL MS'!$C:$L,10,0)</f>
        <v>576048</v>
      </c>
    </row>
    <row r="41" spans="1:19" x14ac:dyDescent="0.25">
      <c r="A41" s="2">
        <v>45730</v>
      </c>
      <c r="B41" s="1" t="s">
        <v>22</v>
      </c>
      <c r="C41" s="1" t="s">
        <v>22</v>
      </c>
      <c r="D41" s="4">
        <v>42</v>
      </c>
      <c r="E41" s="1">
        <v>527871</v>
      </c>
      <c r="F41" s="1">
        <v>90581489</v>
      </c>
      <c r="G41" s="1">
        <v>81081225</v>
      </c>
      <c r="H41" s="1" t="s">
        <v>69</v>
      </c>
      <c r="I41" s="1" t="s">
        <v>25</v>
      </c>
      <c r="J41" s="1" t="s">
        <v>21</v>
      </c>
      <c r="L41" s="1">
        <v>7735</v>
      </c>
      <c r="N41" s="1" t="s">
        <v>24</v>
      </c>
      <c r="O41" s="1" t="s">
        <v>359</v>
      </c>
      <c r="P41" s="1">
        <v>57</v>
      </c>
      <c r="Q41" s="3">
        <v>230</v>
      </c>
      <c r="S41" s="3">
        <f>VLOOKUP(Tabela15[[#This Row],[NF EMITIDA]],'[2]REGIONAL MS'!$C:$L,10,0)</f>
        <v>576053</v>
      </c>
    </row>
    <row r="42" spans="1:19" x14ac:dyDescent="0.25">
      <c r="A42" s="2">
        <v>45730</v>
      </c>
      <c r="B42" s="1" t="s">
        <v>22</v>
      </c>
      <c r="C42" s="1" t="s">
        <v>22</v>
      </c>
      <c r="D42" s="4">
        <v>43</v>
      </c>
      <c r="E42" s="1">
        <v>527872</v>
      </c>
      <c r="F42" s="1">
        <v>90581492</v>
      </c>
      <c r="G42" s="1">
        <v>81081226</v>
      </c>
      <c r="H42" s="1" t="s">
        <v>70</v>
      </c>
      <c r="I42" s="1" t="s">
        <v>25</v>
      </c>
      <c r="J42" s="1" t="s">
        <v>21</v>
      </c>
      <c r="L42" s="1">
        <v>7735</v>
      </c>
      <c r="N42" s="1" t="s">
        <v>24</v>
      </c>
      <c r="O42" s="1" t="s">
        <v>359</v>
      </c>
      <c r="P42" s="1">
        <v>57</v>
      </c>
      <c r="Q42" s="3">
        <v>230</v>
      </c>
      <c r="S42" s="3">
        <f>VLOOKUP(Tabela15[[#This Row],[NF EMITIDA]],'[2]REGIONAL MS'!$C:$L,10,0)</f>
        <v>576054</v>
      </c>
    </row>
    <row r="43" spans="1:19" x14ac:dyDescent="0.25">
      <c r="A43" s="2">
        <v>45730</v>
      </c>
      <c r="B43" s="1" t="s">
        <v>22</v>
      </c>
      <c r="C43" s="1" t="s">
        <v>22</v>
      </c>
      <c r="D43" s="4">
        <v>44</v>
      </c>
      <c r="E43" s="1">
        <v>527867</v>
      </c>
      <c r="F43" s="1">
        <v>90581485</v>
      </c>
      <c r="G43" s="1">
        <v>81081221</v>
      </c>
      <c r="H43" s="1" t="s">
        <v>65</v>
      </c>
      <c r="I43" s="1" t="s">
        <v>25</v>
      </c>
      <c r="J43" s="1" t="s">
        <v>21</v>
      </c>
      <c r="L43" s="1">
        <v>7735</v>
      </c>
      <c r="N43" s="1" t="s">
        <v>24</v>
      </c>
      <c r="O43" s="1" t="s">
        <v>359</v>
      </c>
      <c r="P43" s="1">
        <v>57</v>
      </c>
      <c r="Q43" s="3">
        <v>230</v>
      </c>
      <c r="S43" s="3">
        <f>VLOOKUP(Tabela15[[#This Row],[NF EMITIDA]],'[2]REGIONAL MS'!$C:$L,10,0)</f>
        <v>576114</v>
      </c>
    </row>
    <row r="44" spans="1:19" x14ac:dyDescent="0.25">
      <c r="A44" s="2">
        <v>45730</v>
      </c>
      <c r="B44" s="1" t="s">
        <v>22</v>
      </c>
      <c r="C44" s="1" t="s">
        <v>22</v>
      </c>
      <c r="D44" s="4">
        <v>45</v>
      </c>
      <c r="E44" s="1">
        <v>527868</v>
      </c>
      <c r="F44" s="1">
        <v>90581486</v>
      </c>
      <c r="G44" s="1">
        <v>81081222</v>
      </c>
      <c r="H44" s="1" t="s">
        <v>66</v>
      </c>
      <c r="I44" s="1" t="s">
        <v>25</v>
      </c>
      <c r="J44" s="1" t="s">
        <v>21</v>
      </c>
      <c r="L44" s="1">
        <v>7735</v>
      </c>
      <c r="N44" s="1" t="s">
        <v>24</v>
      </c>
      <c r="O44" s="1" t="s">
        <v>359</v>
      </c>
      <c r="P44" s="1">
        <v>57</v>
      </c>
      <c r="Q44" s="3">
        <v>230</v>
      </c>
      <c r="S44" s="3">
        <f>VLOOKUP(Tabela15[[#This Row],[NF EMITIDA]],'[2]REGIONAL MS'!$C:$L,10,0)</f>
        <v>576055</v>
      </c>
    </row>
    <row r="45" spans="1:19" x14ac:dyDescent="0.25">
      <c r="A45" s="2">
        <v>45730</v>
      </c>
      <c r="B45" s="1" t="s">
        <v>22</v>
      </c>
      <c r="C45" s="1" t="s">
        <v>22</v>
      </c>
      <c r="D45" s="4">
        <v>46</v>
      </c>
      <c r="E45" s="1">
        <v>527869</v>
      </c>
      <c r="F45" s="1">
        <v>90581487</v>
      </c>
      <c r="G45" s="1">
        <v>81081223</v>
      </c>
      <c r="H45" s="1" t="s">
        <v>67</v>
      </c>
      <c r="I45" s="1" t="s">
        <v>25</v>
      </c>
      <c r="J45" s="1" t="s">
        <v>21</v>
      </c>
      <c r="L45" s="1">
        <v>7735</v>
      </c>
      <c r="N45" s="1" t="s">
        <v>24</v>
      </c>
      <c r="O45" s="1" t="s">
        <v>359</v>
      </c>
      <c r="P45" s="1">
        <v>57</v>
      </c>
      <c r="Q45" s="3">
        <v>230</v>
      </c>
      <c r="S45" s="3">
        <f>VLOOKUP(Tabela15[[#This Row],[NF EMITIDA]],'[2]REGIONAL MS'!$C:$L,10,0)</f>
        <v>576056</v>
      </c>
    </row>
    <row r="46" spans="1:19" x14ac:dyDescent="0.25">
      <c r="A46" s="2">
        <v>45730</v>
      </c>
      <c r="B46" s="1" t="s">
        <v>22</v>
      </c>
      <c r="C46" s="1" t="s">
        <v>22</v>
      </c>
      <c r="D46" s="4">
        <v>47</v>
      </c>
      <c r="E46" s="1">
        <v>527875</v>
      </c>
      <c r="F46" s="1">
        <v>90581494</v>
      </c>
      <c r="G46" s="1">
        <v>81081229</v>
      </c>
      <c r="H46" s="1" t="s">
        <v>72</v>
      </c>
      <c r="I46" s="1" t="s">
        <v>25</v>
      </c>
      <c r="J46" s="1" t="s">
        <v>21</v>
      </c>
      <c r="L46" s="1">
        <v>7735</v>
      </c>
      <c r="N46" s="1" t="s">
        <v>24</v>
      </c>
      <c r="O46" s="1" t="s">
        <v>359</v>
      </c>
      <c r="P46" s="1">
        <v>57</v>
      </c>
      <c r="Q46" s="3">
        <v>230</v>
      </c>
      <c r="S46" s="3">
        <f>VLOOKUP(Tabela15[[#This Row],[NF EMITIDA]],'[2]REGIONAL MS'!$C:$L,10,0)</f>
        <v>576057</v>
      </c>
    </row>
    <row r="47" spans="1:19" x14ac:dyDescent="0.25">
      <c r="A47" s="2">
        <v>45730</v>
      </c>
      <c r="B47" s="1" t="s">
        <v>22</v>
      </c>
      <c r="C47" s="1" t="s">
        <v>22</v>
      </c>
      <c r="D47" s="4">
        <v>48</v>
      </c>
      <c r="E47" s="1">
        <v>527876</v>
      </c>
      <c r="F47" s="1">
        <v>90581496</v>
      </c>
      <c r="G47" s="1">
        <v>81081231</v>
      </c>
      <c r="H47" s="1" t="s">
        <v>73</v>
      </c>
      <c r="I47" s="1" t="s">
        <v>25</v>
      </c>
      <c r="J47" s="1" t="s">
        <v>21</v>
      </c>
      <c r="L47" s="1">
        <v>7735</v>
      </c>
      <c r="N47" s="1" t="s">
        <v>24</v>
      </c>
      <c r="O47" s="1" t="s">
        <v>359</v>
      </c>
      <c r="P47" s="1">
        <v>57</v>
      </c>
      <c r="Q47" s="3">
        <v>230</v>
      </c>
      <c r="S47" s="3">
        <f>VLOOKUP(Tabela15[[#This Row],[NF EMITIDA]],'[2]REGIONAL MS'!$C:$L,10,0)</f>
        <v>576059</v>
      </c>
    </row>
    <row r="48" spans="1:19" x14ac:dyDescent="0.25">
      <c r="A48" s="2">
        <v>45730</v>
      </c>
      <c r="B48" s="1" t="s">
        <v>22</v>
      </c>
      <c r="C48" s="1" t="s">
        <v>22</v>
      </c>
      <c r="D48" s="4">
        <v>49</v>
      </c>
      <c r="E48" s="1">
        <v>527879</v>
      </c>
      <c r="F48" s="1">
        <v>90581499</v>
      </c>
      <c r="G48" s="1">
        <v>81081233</v>
      </c>
      <c r="H48" s="1" t="s">
        <v>75</v>
      </c>
      <c r="I48" s="1" t="s">
        <v>25</v>
      </c>
      <c r="J48" s="1" t="s">
        <v>21</v>
      </c>
      <c r="L48" s="1">
        <v>7735</v>
      </c>
      <c r="N48" s="1" t="s">
        <v>24</v>
      </c>
      <c r="O48" s="1" t="s">
        <v>359</v>
      </c>
      <c r="P48" s="1">
        <v>57</v>
      </c>
      <c r="Q48" s="3">
        <v>230</v>
      </c>
      <c r="S48" s="3">
        <f>VLOOKUP(Tabela15[[#This Row],[NF EMITIDA]],'[2]REGIONAL MS'!$C:$L,10,0)</f>
        <v>576063</v>
      </c>
    </row>
    <row r="49" spans="1:19" x14ac:dyDescent="0.25">
      <c r="A49" s="2">
        <v>45730</v>
      </c>
      <c r="B49" s="1" t="s">
        <v>22</v>
      </c>
      <c r="C49" s="1" t="s">
        <v>22</v>
      </c>
      <c r="D49" s="4">
        <v>50</v>
      </c>
      <c r="E49" s="1">
        <v>527881</v>
      </c>
      <c r="F49" s="1">
        <v>90581500</v>
      </c>
      <c r="G49" s="1">
        <v>81081235</v>
      </c>
      <c r="H49" s="1" t="s">
        <v>76</v>
      </c>
      <c r="I49" s="1" t="s">
        <v>25</v>
      </c>
      <c r="J49" s="1" t="s">
        <v>21</v>
      </c>
      <c r="L49" s="1">
        <v>7735</v>
      </c>
      <c r="N49" s="1" t="s">
        <v>24</v>
      </c>
      <c r="O49" s="1" t="s">
        <v>359</v>
      </c>
      <c r="P49" s="1">
        <v>57</v>
      </c>
      <c r="Q49" s="3">
        <v>230</v>
      </c>
      <c r="S49" s="3">
        <f>VLOOKUP(Tabela15[[#This Row],[NF EMITIDA]],'[2]REGIONAL MS'!$C:$L,10,0)</f>
        <v>576064</v>
      </c>
    </row>
    <row r="50" spans="1:19" x14ac:dyDescent="0.25">
      <c r="A50" s="2">
        <v>45730</v>
      </c>
      <c r="B50" s="1" t="s">
        <v>22</v>
      </c>
      <c r="C50" s="1" t="s">
        <v>22</v>
      </c>
      <c r="D50" s="4">
        <v>51</v>
      </c>
      <c r="E50" s="1">
        <v>527883</v>
      </c>
      <c r="F50" s="1">
        <v>90581503</v>
      </c>
      <c r="G50" s="1">
        <v>81081237</v>
      </c>
      <c r="H50" s="1" t="s">
        <v>78</v>
      </c>
      <c r="I50" s="1" t="s">
        <v>25</v>
      </c>
      <c r="J50" s="1" t="s">
        <v>21</v>
      </c>
      <c r="L50" s="1">
        <v>7735</v>
      </c>
      <c r="N50" s="1" t="s">
        <v>24</v>
      </c>
      <c r="O50" s="1" t="s">
        <v>359</v>
      </c>
      <c r="P50" s="1">
        <v>57</v>
      </c>
      <c r="Q50" s="3">
        <v>230</v>
      </c>
      <c r="S50" s="3">
        <f>VLOOKUP(Tabela15[[#This Row],[NF EMITIDA]],'[2]REGIONAL MS'!$C:$L,10,0)</f>
        <v>576060</v>
      </c>
    </row>
    <row r="51" spans="1:19" hidden="1" x14ac:dyDescent="0.25">
      <c r="A51" s="2">
        <v>45730</v>
      </c>
      <c r="B51" s="1" t="s">
        <v>116</v>
      </c>
      <c r="C51" s="1" t="s">
        <v>116</v>
      </c>
      <c r="D51" s="4">
        <v>52</v>
      </c>
      <c r="E51" s="1">
        <v>527890</v>
      </c>
      <c r="F51" s="1">
        <v>90581510</v>
      </c>
      <c r="G51" s="1">
        <v>81081244</v>
      </c>
      <c r="H51" s="1" t="s">
        <v>79</v>
      </c>
      <c r="I51" s="1" t="s">
        <v>25</v>
      </c>
      <c r="J51" s="1" t="s">
        <v>21</v>
      </c>
      <c r="K51" s="2" t="s">
        <v>27</v>
      </c>
      <c r="L51" s="1">
        <v>7735</v>
      </c>
      <c r="N51" s="1" t="s">
        <v>24</v>
      </c>
      <c r="O51" s="1" t="s">
        <v>23</v>
      </c>
      <c r="P51" s="1">
        <v>57</v>
      </c>
      <c r="Q51" s="3">
        <v>230</v>
      </c>
      <c r="S51" s="3" t="e">
        <f>VLOOKUP(Tabela15[[#This Row],[NF EMITIDA]],'[2]REGIONAL MS'!$C:$L,10,0)</f>
        <v>#N/A</v>
      </c>
    </row>
    <row r="52" spans="1:19" x14ac:dyDescent="0.25">
      <c r="A52" s="2">
        <v>45730</v>
      </c>
      <c r="B52" s="1" t="s">
        <v>22</v>
      </c>
      <c r="C52" s="1" t="s">
        <v>22</v>
      </c>
      <c r="D52" s="4">
        <v>53</v>
      </c>
      <c r="E52" s="1">
        <v>527874</v>
      </c>
      <c r="F52" s="1">
        <v>90581493</v>
      </c>
      <c r="G52" s="1">
        <v>81081228</v>
      </c>
      <c r="H52" s="1" t="s">
        <v>71</v>
      </c>
      <c r="I52" s="1" t="s">
        <v>25</v>
      </c>
      <c r="J52" s="1" t="s">
        <v>21</v>
      </c>
      <c r="L52" s="1">
        <v>7735</v>
      </c>
      <c r="N52" s="1" t="s">
        <v>24</v>
      </c>
      <c r="O52" s="1" t="s">
        <v>359</v>
      </c>
      <c r="P52" s="1">
        <v>57</v>
      </c>
      <c r="Q52" s="3">
        <v>230</v>
      </c>
      <c r="S52" s="3">
        <f>VLOOKUP(Tabela15[[#This Row],[NF EMITIDA]],'[2]REGIONAL MS'!$C:$L,10,0)</f>
        <v>576061</v>
      </c>
    </row>
    <row r="53" spans="1:19" x14ac:dyDescent="0.25">
      <c r="A53" s="2">
        <v>45730</v>
      </c>
      <c r="B53" s="1" t="s">
        <v>22</v>
      </c>
      <c r="C53" s="1" t="s">
        <v>22</v>
      </c>
      <c r="D53" s="4">
        <v>54</v>
      </c>
      <c r="E53" s="1">
        <v>527870</v>
      </c>
      <c r="F53" s="1">
        <v>90581488</v>
      </c>
      <c r="G53" s="1">
        <v>81081224</v>
      </c>
      <c r="H53" s="1" t="s">
        <v>68</v>
      </c>
      <c r="I53" s="1" t="s">
        <v>25</v>
      </c>
      <c r="J53" s="1" t="s">
        <v>21</v>
      </c>
      <c r="L53" s="1">
        <v>7735</v>
      </c>
      <c r="N53" s="1" t="s">
        <v>24</v>
      </c>
      <c r="O53" s="1" t="s">
        <v>359</v>
      </c>
      <c r="P53" s="1">
        <v>57</v>
      </c>
      <c r="Q53" s="3">
        <v>230</v>
      </c>
      <c r="S53" s="3">
        <f>VLOOKUP(Tabela15[[#This Row],[NF EMITIDA]],'[2]REGIONAL MS'!$C:$L,10,0)</f>
        <v>576062</v>
      </c>
    </row>
    <row r="54" spans="1:19" x14ac:dyDescent="0.25">
      <c r="A54" s="2">
        <v>45730</v>
      </c>
      <c r="B54" s="1" t="s">
        <v>22</v>
      </c>
      <c r="C54" s="1" t="s">
        <v>22</v>
      </c>
      <c r="D54" s="4">
        <v>55</v>
      </c>
      <c r="E54" s="1">
        <v>527878</v>
      </c>
      <c r="F54" s="1">
        <v>90581497</v>
      </c>
      <c r="G54" s="1">
        <v>81081232</v>
      </c>
      <c r="H54" s="1" t="s">
        <v>74</v>
      </c>
      <c r="I54" s="1" t="s">
        <v>25</v>
      </c>
      <c r="J54" s="1" t="s">
        <v>21</v>
      </c>
      <c r="L54" s="1">
        <v>7735</v>
      </c>
      <c r="N54" s="1" t="s">
        <v>24</v>
      </c>
      <c r="O54" s="1" t="s">
        <v>359</v>
      </c>
      <c r="P54" s="1">
        <v>57</v>
      </c>
      <c r="Q54" s="3">
        <v>230</v>
      </c>
      <c r="S54" s="3">
        <f>VLOOKUP(Tabela15[[#This Row],[NF EMITIDA]],'[2]REGIONAL MS'!$C:$L,10,0)</f>
        <v>576065</v>
      </c>
    </row>
    <row r="55" spans="1:19" hidden="1" x14ac:dyDescent="0.25">
      <c r="A55" s="2">
        <v>45730</v>
      </c>
      <c r="B55" s="1" t="s">
        <v>116</v>
      </c>
      <c r="C55" s="1" t="s">
        <v>116</v>
      </c>
      <c r="D55" s="4">
        <v>56</v>
      </c>
      <c r="E55" s="1">
        <v>527897</v>
      </c>
      <c r="F55" s="1">
        <v>90581516</v>
      </c>
      <c r="G55" s="1">
        <v>81081251</v>
      </c>
      <c r="H55" s="1" t="s">
        <v>84</v>
      </c>
      <c r="I55" s="1" t="s">
        <v>25</v>
      </c>
      <c r="J55" s="1" t="s">
        <v>21</v>
      </c>
      <c r="K55" s="2" t="s">
        <v>27</v>
      </c>
      <c r="L55" s="1">
        <v>7735</v>
      </c>
      <c r="N55" s="1" t="s">
        <v>24</v>
      </c>
      <c r="O55" s="1" t="s">
        <v>23</v>
      </c>
      <c r="P55" s="1">
        <v>57</v>
      </c>
      <c r="Q55" s="3">
        <v>230</v>
      </c>
      <c r="S55" s="3" t="e">
        <f>VLOOKUP(Tabela15[[#This Row],[NF EMITIDA]],'[2]REGIONAL MS'!$C:$L,10,0)</f>
        <v>#N/A</v>
      </c>
    </row>
    <row r="56" spans="1:19" hidden="1" x14ac:dyDescent="0.25">
      <c r="A56" s="2">
        <v>45730</v>
      </c>
      <c r="B56" s="1" t="s">
        <v>116</v>
      </c>
      <c r="C56" s="1" t="s">
        <v>116</v>
      </c>
      <c r="D56" s="4">
        <v>57</v>
      </c>
      <c r="E56" s="1">
        <v>527892</v>
      </c>
      <c r="F56" s="1">
        <v>90581511</v>
      </c>
      <c r="G56" s="1">
        <v>81081246</v>
      </c>
      <c r="H56" s="1" t="s">
        <v>80</v>
      </c>
      <c r="I56" s="1" t="s">
        <v>25</v>
      </c>
      <c r="J56" s="1" t="s">
        <v>21</v>
      </c>
      <c r="K56" s="2" t="s">
        <v>27</v>
      </c>
      <c r="L56" s="1">
        <v>7735</v>
      </c>
      <c r="N56" s="1" t="s">
        <v>24</v>
      </c>
      <c r="O56" s="1" t="s">
        <v>23</v>
      </c>
      <c r="P56" s="1">
        <v>57</v>
      </c>
      <c r="Q56" s="3">
        <v>230</v>
      </c>
      <c r="S56" s="3" t="e">
        <f>VLOOKUP(Tabela15[[#This Row],[NF EMITIDA]],'[2]REGIONAL MS'!$C:$L,10,0)</f>
        <v>#N/A</v>
      </c>
    </row>
    <row r="57" spans="1:19" hidden="1" x14ac:dyDescent="0.25">
      <c r="A57" s="2">
        <v>45730</v>
      </c>
      <c r="B57" s="1" t="s">
        <v>116</v>
      </c>
      <c r="C57" s="1" t="s">
        <v>116</v>
      </c>
      <c r="D57" s="4">
        <v>58</v>
      </c>
      <c r="E57" s="1">
        <v>527896</v>
      </c>
      <c r="F57" s="1">
        <v>90581515</v>
      </c>
      <c r="G57" s="1">
        <v>81081250</v>
      </c>
      <c r="H57" s="1" t="s">
        <v>83</v>
      </c>
      <c r="I57" s="1" t="s">
        <v>25</v>
      </c>
      <c r="J57" s="1" t="s">
        <v>21</v>
      </c>
      <c r="K57" s="2" t="s">
        <v>27</v>
      </c>
      <c r="L57" s="1">
        <v>7735</v>
      </c>
      <c r="N57" s="1" t="s">
        <v>24</v>
      </c>
      <c r="O57" s="1" t="s">
        <v>23</v>
      </c>
      <c r="P57" s="1">
        <v>57</v>
      </c>
      <c r="Q57" s="3">
        <v>230</v>
      </c>
      <c r="S57" s="3" t="e">
        <f>VLOOKUP(Tabela15[[#This Row],[NF EMITIDA]],'[2]REGIONAL MS'!$C:$L,10,0)</f>
        <v>#N/A</v>
      </c>
    </row>
    <row r="58" spans="1:19" hidden="1" x14ac:dyDescent="0.25">
      <c r="A58" s="2">
        <v>45730</v>
      </c>
      <c r="B58" s="1" t="s">
        <v>116</v>
      </c>
      <c r="C58" s="1" t="s">
        <v>116</v>
      </c>
      <c r="D58" s="4">
        <v>59</v>
      </c>
      <c r="E58" s="1">
        <v>527899</v>
      </c>
      <c r="F58" s="1">
        <v>90581518</v>
      </c>
      <c r="G58" s="1">
        <v>81081253</v>
      </c>
      <c r="H58" s="1" t="s">
        <v>85</v>
      </c>
      <c r="I58" s="1" t="s">
        <v>25</v>
      </c>
      <c r="J58" s="1" t="s">
        <v>21</v>
      </c>
      <c r="K58" s="2" t="s">
        <v>27</v>
      </c>
      <c r="L58" s="1">
        <v>7735</v>
      </c>
      <c r="N58" s="1" t="s">
        <v>24</v>
      </c>
      <c r="O58" s="1" t="s">
        <v>23</v>
      </c>
      <c r="P58" s="1">
        <v>57</v>
      </c>
      <c r="Q58" s="3">
        <v>230</v>
      </c>
      <c r="S58" s="3" t="e">
        <f>VLOOKUP(Tabela15[[#This Row],[NF EMITIDA]],'[2]REGIONAL MS'!$C:$L,10,0)</f>
        <v>#N/A</v>
      </c>
    </row>
    <row r="59" spans="1:19" hidden="1" x14ac:dyDescent="0.25">
      <c r="A59" s="2">
        <v>45730</v>
      </c>
      <c r="B59" s="1" t="s">
        <v>116</v>
      </c>
      <c r="C59" s="1" t="s">
        <v>116</v>
      </c>
      <c r="D59" s="4">
        <v>60</v>
      </c>
      <c r="E59" s="1">
        <v>527893</v>
      </c>
      <c r="F59" s="1">
        <v>90581512</v>
      </c>
      <c r="G59" s="1">
        <v>81081247</v>
      </c>
      <c r="H59" s="1" t="s">
        <v>81</v>
      </c>
      <c r="I59" s="1" t="s">
        <v>25</v>
      </c>
      <c r="J59" s="1" t="s">
        <v>21</v>
      </c>
      <c r="K59" s="2" t="s">
        <v>27</v>
      </c>
      <c r="L59" s="1">
        <v>7735</v>
      </c>
      <c r="N59" s="1" t="s">
        <v>24</v>
      </c>
      <c r="O59" s="1" t="s">
        <v>23</v>
      </c>
      <c r="P59" s="1">
        <v>57</v>
      </c>
      <c r="Q59" s="3">
        <v>230</v>
      </c>
      <c r="S59" s="3" t="e">
        <f>VLOOKUP(Tabela15[[#This Row],[NF EMITIDA]],'[2]REGIONAL MS'!$C:$L,10,0)</f>
        <v>#N/A</v>
      </c>
    </row>
    <row r="60" spans="1:19" hidden="1" x14ac:dyDescent="0.25">
      <c r="A60" s="2">
        <v>45730</v>
      </c>
      <c r="B60" s="1" t="s">
        <v>116</v>
      </c>
      <c r="C60" s="1" t="s">
        <v>116</v>
      </c>
      <c r="D60" s="4">
        <v>61</v>
      </c>
      <c r="E60" s="1">
        <v>527894</v>
      </c>
      <c r="F60" s="1">
        <v>90581514</v>
      </c>
      <c r="G60" s="1">
        <v>81081248</v>
      </c>
      <c r="H60" s="1" t="s">
        <v>82</v>
      </c>
      <c r="I60" s="1" t="s">
        <v>25</v>
      </c>
      <c r="J60" s="1" t="s">
        <v>21</v>
      </c>
      <c r="K60" s="2" t="s">
        <v>27</v>
      </c>
      <c r="L60" s="1">
        <v>7735</v>
      </c>
      <c r="N60" s="1" t="s">
        <v>24</v>
      </c>
      <c r="O60" s="1" t="s">
        <v>23</v>
      </c>
      <c r="P60" s="1">
        <v>57</v>
      </c>
      <c r="Q60" s="3">
        <v>230</v>
      </c>
      <c r="S60" s="3" t="e">
        <f>VLOOKUP(Tabela15[[#This Row],[NF EMITIDA]],'[2]REGIONAL MS'!$C:$L,10,0)</f>
        <v>#N/A</v>
      </c>
    </row>
    <row r="61" spans="1:19" hidden="1" x14ac:dyDescent="0.25">
      <c r="A61" s="2">
        <v>45730</v>
      </c>
      <c r="B61" s="1" t="s">
        <v>116</v>
      </c>
      <c r="C61" s="1" t="s">
        <v>116</v>
      </c>
      <c r="D61" s="4">
        <v>62</v>
      </c>
      <c r="E61" s="1">
        <v>527900</v>
      </c>
      <c r="F61" s="1">
        <v>90581519</v>
      </c>
      <c r="G61" s="1">
        <v>81081254</v>
      </c>
      <c r="H61" s="1" t="s">
        <v>86</v>
      </c>
      <c r="I61" s="1" t="s">
        <v>25</v>
      </c>
      <c r="J61" s="1" t="s">
        <v>21</v>
      </c>
      <c r="K61" s="2" t="s">
        <v>27</v>
      </c>
      <c r="L61" s="1">
        <v>7735</v>
      </c>
      <c r="N61" s="1" t="s">
        <v>24</v>
      </c>
      <c r="O61" s="1" t="s">
        <v>23</v>
      </c>
      <c r="P61" s="1">
        <v>57</v>
      </c>
      <c r="Q61" s="3">
        <v>230</v>
      </c>
      <c r="S61" s="3" t="e">
        <f>VLOOKUP(Tabela15[[#This Row],[NF EMITIDA]],'[2]REGIONAL MS'!$C:$L,10,0)</f>
        <v>#N/A</v>
      </c>
    </row>
    <row r="62" spans="1:19" hidden="1" x14ac:dyDescent="0.25">
      <c r="A62" s="2">
        <v>45730</v>
      </c>
      <c r="B62" s="1" t="s">
        <v>116</v>
      </c>
      <c r="C62" s="1" t="s">
        <v>116</v>
      </c>
      <c r="D62" s="4">
        <v>63</v>
      </c>
      <c r="E62" s="1">
        <v>527903</v>
      </c>
      <c r="F62" s="1">
        <v>90581522</v>
      </c>
      <c r="G62" s="1">
        <v>81081257</v>
      </c>
      <c r="H62" s="1" t="s">
        <v>88</v>
      </c>
      <c r="I62" s="1" t="s">
        <v>25</v>
      </c>
      <c r="J62" s="1" t="s">
        <v>21</v>
      </c>
      <c r="K62" s="2" t="s">
        <v>27</v>
      </c>
      <c r="L62" s="1">
        <v>7735</v>
      </c>
      <c r="N62" s="1" t="s">
        <v>24</v>
      </c>
      <c r="O62" s="1" t="s">
        <v>23</v>
      </c>
      <c r="P62" s="1">
        <v>57</v>
      </c>
      <c r="Q62" s="3">
        <v>230</v>
      </c>
      <c r="S62" s="3" t="e">
        <f>VLOOKUP(Tabela15[[#This Row],[NF EMITIDA]],'[2]REGIONAL MS'!$C:$L,10,0)</f>
        <v>#N/A</v>
      </c>
    </row>
    <row r="63" spans="1:19" hidden="1" x14ac:dyDescent="0.25">
      <c r="A63" s="2">
        <v>45730</v>
      </c>
      <c r="B63" s="1" t="s">
        <v>116</v>
      </c>
      <c r="C63" s="1" t="s">
        <v>116</v>
      </c>
      <c r="D63" s="4">
        <v>64</v>
      </c>
      <c r="E63" s="1">
        <v>527904</v>
      </c>
      <c r="F63" s="1">
        <v>90581523</v>
      </c>
      <c r="G63" s="1">
        <v>81081258</v>
      </c>
      <c r="H63" s="1" t="s">
        <v>89</v>
      </c>
      <c r="I63" s="1" t="s">
        <v>25</v>
      </c>
      <c r="J63" s="1" t="s">
        <v>21</v>
      </c>
      <c r="K63" s="2" t="s">
        <v>27</v>
      </c>
      <c r="L63" s="1">
        <v>7735</v>
      </c>
      <c r="N63" s="1" t="s">
        <v>24</v>
      </c>
      <c r="O63" s="1" t="s">
        <v>23</v>
      </c>
      <c r="P63" s="1">
        <v>57</v>
      </c>
      <c r="Q63" s="3">
        <v>230</v>
      </c>
      <c r="S63" s="3" t="e">
        <f>VLOOKUP(Tabela15[[#This Row],[NF EMITIDA]],'[2]REGIONAL MS'!$C:$L,10,0)</f>
        <v>#N/A</v>
      </c>
    </row>
    <row r="64" spans="1:19" hidden="1" x14ac:dyDescent="0.25">
      <c r="A64" s="2">
        <v>45730</v>
      </c>
      <c r="B64" s="1" t="s">
        <v>116</v>
      </c>
      <c r="C64" s="1" t="s">
        <v>116</v>
      </c>
      <c r="D64" s="4">
        <v>65</v>
      </c>
      <c r="E64" s="1">
        <v>527905</v>
      </c>
      <c r="F64" s="1">
        <v>90581525</v>
      </c>
      <c r="G64" s="1">
        <v>81081259</v>
      </c>
      <c r="H64" s="1" t="s">
        <v>90</v>
      </c>
      <c r="I64" s="1" t="s">
        <v>25</v>
      </c>
      <c r="J64" s="1" t="s">
        <v>21</v>
      </c>
      <c r="K64" s="2" t="s">
        <v>27</v>
      </c>
      <c r="L64" s="1">
        <v>7735</v>
      </c>
      <c r="N64" s="1" t="s">
        <v>24</v>
      </c>
      <c r="O64" s="1" t="s">
        <v>23</v>
      </c>
      <c r="P64" s="1">
        <v>57</v>
      </c>
      <c r="Q64" s="3">
        <v>230</v>
      </c>
      <c r="S64" s="3" t="e">
        <f>VLOOKUP(Tabela15[[#This Row],[NF EMITIDA]],'[2]REGIONAL MS'!$C:$L,10,0)</f>
        <v>#N/A</v>
      </c>
    </row>
    <row r="65" spans="1:19" hidden="1" x14ac:dyDescent="0.25">
      <c r="A65" s="2">
        <v>45730</v>
      </c>
      <c r="B65" s="1" t="s">
        <v>116</v>
      </c>
      <c r="C65" s="1" t="s">
        <v>116</v>
      </c>
      <c r="D65" s="4">
        <v>66</v>
      </c>
      <c r="E65" s="1">
        <v>527907</v>
      </c>
      <c r="F65" s="1">
        <v>90581526</v>
      </c>
      <c r="G65" s="1">
        <v>81081261</v>
      </c>
      <c r="H65" s="1" t="s">
        <v>91</v>
      </c>
      <c r="I65" s="1" t="s">
        <v>25</v>
      </c>
      <c r="J65" s="1" t="s">
        <v>21</v>
      </c>
      <c r="K65" s="2" t="s">
        <v>27</v>
      </c>
      <c r="L65" s="1">
        <v>7735</v>
      </c>
      <c r="N65" s="1" t="s">
        <v>24</v>
      </c>
      <c r="O65" s="1" t="s">
        <v>23</v>
      </c>
      <c r="P65" s="1">
        <v>57</v>
      </c>
      <c r="Q65" s="3">
        <v>230</v>
      </c>
      <c r="S65" s="3" t="e">
        <f>VLOOKUP(Tabela15[[#This Row],[NF EMITIDA]],'[2]REGIONAL MS'!$C:$L,10,0)</f>
        <v>#N/A</v>
      </c>
    </row>
    <row r="66" spans="1:19" hidden="1" x14ac:dyDescent="0.25">
      <c r="A66" s="2">
        <v>45730</v>
      </c>
      <c r="B66" s="1" t="s">
        <v>116</v>
      </c>
      <c r="C66" s="1" t="s">
        <v>116</v>
      </c>
      <c r="D66" s="4">
        <v>67</v>
      </c>
      <c r="E66" s="1">
        <v>527901</v>
      </c>
      <c r="F66" s="1">
        <v>90581521</v>
      </c>
      <c r="G66" s="1">
        <v>81081255</v>
      </c>
      <c r="H66" s="1" t="s">
        <v>87</v>
      </c>
      <c r="I66" s="1" t="s">
        <v>25</v>
      </c>
      <c r="J66" s="1" t="s">
        <v>21</v>
      </c>
      <c r="K66" s="2" t="s">
        <v>27</v>
      </c>
      <c r="L66" s="1">
        <v>7735</v>
      </c>
      <c r="N66" s="1" t="s">
        <v>24</v>
      </c>
      <c r="O66" s="1" t="s">
        <v>23</v>
      </c>
      <c r="P66" s="1">
        <v>57</v>
      </c>
      <c r="Q66" s="3">
        <v>230</v>
      </c>
      <c r="S66" s="3" t="e">
        <f>VLOOKUP(Tabela15[[#This Row],[NF EMITIDA]],'[2]REGIONAL MS'!$C:$L,10,0)</f>
        <v>#N/A</v>
      </c>
    </row>
    <row r="67" spans="1:19" hidden="1" x14ac:dyDescent="0.25">
      <c r="A67" s="2">
        <v>45730</v>
      </c>
      <c r="B67" s="1" t="s">
        <v>116</v>
      </c>
      <c r="C67" s="1" t="s">
        <v>116</v>
      </c>
      <c r="D67" s="4">
        <v>68</v>
      </c>
      <c r="E67" s="1">
        <v>527910</v>
      </c>
      <c r="F67" s="1">
        <v>90581530</v>
      </c>
      <c r="G67" s="1">
        <v>81081265</v>
      </c>
      <c r="H67" s="1" t="s">
        <v>93</v>
      </c>
      <c r="I67" s="1" t="s">
        <v>25</v>
      </c>
      <c r="J67" s="1" t="s">
        <v>21</v>
      </c>
      <c r="K67" s="2" t="s">
        <v>27</v>
      </c>
      <c r="L67" s="1">
        <v>7735</v>
      </c>
      <c r="N67" s="1" t="s">
        <v>24</v>
      </c>
      <c r="O67" s="1" t="s">
        <v>23</v>
      </c>
      <c r="P67" s="1">
        <v>57</v>
      </c>
      <c r="Q67" s="3">
        <v>230</v>
      </c>
      <c r="S67" s="3" t="e">
        <f>VLOOKUP(Tabela15[[#This Row],[NF EMITIDA]],'[2]REGIONAL MS'!$C:$L,10,0)</f>
        <v>#N/A</v>
      </c>
    </row>
    <row r="68" spans="1:19" hidden="1" x14ac:dyDescent="0.25">
      <c r="A68" s="2">
        <v>45730</v>
      </c>
      <c r="B68" s="1" t="s">
        <v>116</v>
      </c>
      <c r="C68" s="1" t="s">
        <v>116</v>
      </c>
      <c r="D68" s="4">
        <v>69</v>
      </c>
      <c r="E68" s="1">
        <v>527913</v>
      </c>
      <c r="F68" s="1">
        <v>90581532</v>
      </c>
      <c r="G68" s="1">
        <v>81081267</v>
      </c>
      <c r="H68" s="1" t="s">
        <v>95</v>
      </c>
      <c r="I68" s="1" t="s">
        <v>25</v>
      </c>
      <c r="J68" s="1" t="s">
        <v>21</v>
      </c>
      <c r="K68" s="2" t="s">
        <v>27</v>
      </c>
      <c r="L68" s="1">
        <v>7735</v>
      </c>
      <c r="N68" s="1" t="s">
        <v>24</v>
      </c>
      <c r="O68" s="1" t="s">
        <v>23</v>
      </c>
      <c r="P68" s="1">
        <v>57</v>
      </c>
      <c r="Q68" s="3">
        <v>230</v>
      </c>
      <c r="S68" s="3" t="e">
        <f>VLOOKUP(Tabela15[[#This Row],[NF EMITIDA]],'[2]REGIONAL MS'!$C:$L,10,0)</f>
        <v>#N/A</v>
      </c>
    </row>
    <row r="69" spans="1:19" hidden="1" x14ac:dyDescent="0.25">
      <c r="A69" s="2">
        <v>45730</v>
      </c>
      <c r="B69" s="1" t="s">
        <v>116</v>
      </c>
      <c r="C69" s="1" t="s">
        <v>116</v>
      </c>
      <c r="D69" s="4">
        <v>70</v>
      </c>
      <c r="E69" s="1">
        <v>527908</v>
      </c>
      <c r="F69" s="1">
        <v>90581527</v>
      </c>
      <c r="G69" s="1">
        <v>81081262</v>
      </c>
      <c r="H69" s="1" t="s">
        <v>92</v>
      </c>
      <c r="I69" s="1" t="s">
        <v>25</v>
      </c>
      <c r="J69" s="1" t="s">
        <v>21</v>
      </c>
      <c r="K69" s="2" t="s">
        <v>27</v>
      </c>
      <c r="L69" s="1">
        <v>7735</v>
      </c>
      <c r="N69" s="1" t="s">
        <v>24</v>
      </c>
      <c r="O69" s="1" t="s">
        <v>23</v>
      </c>
      <c r="P69" s="1">
        <v>57</v>
      </c>
      <c r="Q69" s="3">
        <v>230</v>
      </c>
      <c r="S69" s="3" t="e">
        <f>VLOOKUP(Tabela15[[#This Row],[NF EMITIDA]],'[2]REGIONAL MS'!$C:$L,10,0)</f>
        <v>#N/A</v>
      </c>
    </row>
    <row r="70" spans="1:19" hidden="1" x14ac:dyDescent="0.25">
      <c r="A70" s="2">
        <v>45730</v>
      </c>
      <c r="B70" s="1" t="s">
        <v>116</v>
      </c>
      <c r="C70" s="1" t="s">
        <v>116</v>
      </c>
      <c r="D70" s="4">
        <v>71</v>
      </c>
      <c r="E70" s="1">
        <v>527917</v>
      </c>
      <c r="F70" s="1">
        <v>90581537</v>
      </c>
      <c r="G70" s="1">
        <v>81081272</v>
      </c>
      <c r="H70" s="1" t="s">
        <v>98</v>
      </c>
      <c r="I70" s="1" t="s">
        <v>25</v>
      </c>
      <c r="J70" s="1" t="s">
        <v>21</v>
      </c>
      <c r="K70" s="2" t="s">
        <v>27</v>
      </c>
      <c r="L70" s="1">
        <v>7735</v>
      </c>
      <c r="N70" s="1" t="s">
        <v>24</v>
      </c>
      <c r="O70" s="1" t="s">
        <v>23</v>
      </c>
      <c r="P70" s="1">
        <v>57</v>
      </c>
      <c r="Q70" s="3">
        <v>230</v>
      </c>
      <c r="S70" s="3" t="e">
        <f>VLOOKUP(Tabela15[[#This Row],[NF EMITIDA]],'[2]REGIONAL MS'!$C:$L,10,0)</f>
        <v>#N/A</v>
      </c>
    </row>
    <row r="71" spans="1:19" hidden="1" x14ac:dyDescent="0.25">
      <c r="A71" s="2">
        <v>45730</v>
      </c>
      <c r="B71" s="1" t="s">
        <v>116</v>
      </c>
      <c r="C71" s="1" t="s">
        <v>116</v>
      </c>
      <c r="D71" s="4">
        <v>72</v>
      </c>
      <c r="E71" s="1">
        <v>527912</v>
      </c>
      <c r="F71" s="1">
        <v>90581531</v>
      </c>
      <c r="G71" s="1">
        <v>81081266</v>
      </c>
      <c r="H71" s="1" t="s">
        <v>94</v>
      </c>
      <c r="I71" s="1" t="s">
        <v>25</v>
      </c>
      <c r="J71" s="1" t="s">
        <v>21</v>
      </c>
      <c r="K71" s="2" t="s">
        <v>27</v>
      </c>
      <c r="L71" s="1">
        <v>7735</v>
      </c>
      <c r="N71" s="1" t="s">
        <v>24</v>
      </c>
      <c r="O71" s="1" t="s">
        <v>23</v>
      </c>
      <c r="P71" s="1">
        <v>57</v>
      </c>
      <c r="Q71" s="3">
        <v>230</v>
      </c>
      <c r="S71" s="3" t="e">
        <f>VLOOKUP(Tabela15[[#This Row],[NF EMITIDA]],'[2]REGIONAL MS'!$C:$L,10,0)</f>
        <v>#N/A</v>
      </c>
    </row>
    <row r="72" spans="1:19" hidden="1" x14ac:dyDescent="0.25">
      <c r="A72" s="2">
        <v>45730</v>
      </c>
      <c r="B72" s="1" t="s">
        <v>116</v>
      </c>
      <c r="C72" s="1" t="s">
        <v>116</v>
      </c>
      <c r="D72" s="4">
        <v>73</v>
      </c>
      <c r="E72" s="1">
        <v>527915</v>
      </c>
      <c r="F72" s="1">
        <v>90581534</v>
      </c>
      <c r="G72" s="1">
        <v>81081269</v>
      </c>
      <c r="H72" s="1" t="s">
        <v>96</v>
      </c>
      <c r="I72" s="1" t="s">
        <v>25</v>
      </c>
      <c r="J72" s="1" t="s">
        <v>21</v>
      </c>
      <c r="K72" s="2" t="s">
        <v>27</v>
      </c>
      <c r="L72" s="1">
        <v>7735</v>
      </c>
      <c r="N72" s="1" t="s">
        <v>24</v>
      </c>
      <c r="O72" s="1" t="s">
        <v>23</v>
      </c>
      <c r="P72" s="1">
        <v>57</v>
      </c>
      <c r="Q72" s="3">
        <v>230</v>
      </c>
      <c r="S72" s="3" t="e">
        <f>VLOOKUP(Tabela15[[#This Row],[NF EMITIDA]],'[2]REGIONAL MS'!$C:$L,10,0)</f>
        <v>#N/A</v>
      </c>
    </row>
    <row r="73" spans="1:19" hidden="1" x14ac:dyDescent="0.25">
      <c r="A73" s="2">
        <v>45730</v>
      </c>
      <c r="B73" s="1" t="s">
        <v>116</v>
      </c>
      <c r="C73" s="1" t="s">
        <v>116</v>
      </c>
      <c r="D73" s="4">
        <v>74</v>
      </c>
      <c r="E73" s="1">
        <v>527916</v>
      </c>
      <c r="F73" s="1">
        <v>90581535</v>
      </c>
      <c r="G73" s="1">
        <v>81081270</v>
      </c>
      <c r="H73" s="1" t="s">
        <v>97</v>
      </c>
      <c r="I73" s="1" t="s">
        <v>25</v>
      </c>
      <c r="J73" s="1" t="s">
        <v>21</v>
      </c>
      <c r="K73" s="2" t="s">
        <v>27</v>
      </c>
      <c r="L73" s="1">
        <v>7735</v>
      </c>
      <c r="N73" s="1" t="s">
        <v>24</v>
      </c>
      <c r="O73" s="1" t="s">
        <v>23</v>
      </c>
      <c r="P73" s="1">
        <v>57</v>
      </c>
      <c r="Q73" s="3">
        <v>230</v>
      </c>
      <c r="S73" s="3" t="e">
        <f>VLOOKUP(Tabela15[[#This Row],[NF EMITIDA]],'[2]REGIONAL MS'!$C:$L,10,0)</f>
        <v>#N/A</v>
      </c>
    </row>
    <row r="74" spans="1:19" hidden="1" x14ac:dyDescent="0.25">
      <c r="A74" s="2">
        <v>45730</v>
      </c>
      <c r="B74" s="1" t="s">
        <v>116</v>
      </c>
      <c r="C74" s="1" t="s">
        <v>116</v>
      </c>
      <c r="D74" s="4">
        <v>75</v>
      </c>
      <c r="E74" s="1">
        <v>527919</v>
      </c>
      <c r="F74" s="1">
        <v>90581538</v>
      </c>
      <c r="G74" s="1">
        <v>81081273</v>
      </c>
      <c r="H74" s="1" t="s">
        <v>99</v>
      </c>
      <c r="I74" s="1" t="s">
        <v>25</v>
      </c>
      <c r="J74" s="1" t="s">
        <v>21</v>
      </c>
      <c r="K74" s="2" t="s">
        <v>27</v>
      </c>
      <c r="L74" s="1">
        <v>7735</v>
      </c>
      <c r="N74" s="1" t="s">
        <v>24</v>
      </c>
      <c r="O74" s="1" t="s">
        <v>23</v>
      </c>
      <c r="P74" s="1">
        <v>57</v>
      </c>
      <c r="Q74" s="3">
        <v>230</v>
      </c>
      <c r="S74" s="3" t="e">
        <f>VLOOKUP(Tabela15[[#This Row],[NF EMITIDA]],'[2]REGIONAL MS'!$C:$L,10,0)</f>
        <v>#N/A</v>
      </c>
    </row>
    <row r="75" spans="1:19" hidden="1" x14ac:dyDescent="0.25">
      <c r="A75" s="2">
        <v>45730</v>
      </c>
      <c r="B75" s="1" t="s">
        <v>116</v>
      </c>
      <c r="C75" s="1" t="s">
        <v>116</v>
      </c>
      <c r="D75" s="4">
        <v>76</v>
      </c>
      <c r="E75" s="1">
        <v>527920</v>
      </c>
      <c r="F75" s="1">
        <v>90581539</v>
      </c>
      <c r="G75" s="1">
        <v>81081274</v>
      </c>
      <c r="H75" s="1" t="s">
        <v>100</v>
      </c>
      <c r="I75" s="1" t="s">
        <v>25</v>
      </c>
      <c r="J75" s="1" t="s">
        <v>21</v>
      </c>
      <c r="K75" s="2" t="s">
        <v>27</v>
      </c>
      <c r="L75" s="1">
        <v>7735</v>
      </c>
      <c r="N75" s="1" t="s">
        <v>24</v>
      </c>
      <c r="O75" s="1" t="s">
        <v>23</v>
      </c>
      <c r="P75" s="1">
        <v>57</v>
      </c>
      <c r="Q75" s="3">
        <v>230</v>
      </c>
      <c r="S75" s="3" t="e">
        <f>VLOOKUP(Tabela15[[#This Row],[NF EMITIDA]],'[2]REGIONAL MS'!$C:$L,10,0)</f>
        <v>#N/A</v>
      </c>
    </row>
    <row r="76" spans="1:19" hidden="1" x14ac:dyDescent="0.25">
      <c r="A76" s="2">
        <v>45730</v>
      </c>
      <c r="B76" s="1" t="s">
        <v>116</v>
      </c>
      <c r="C76" s="1" t="s">
        <v>116</v>
      </c>
      <c r="D76" s="4">
        <v>77</v>
      </c>
      <c r="E76" s="1">
        <v>527924</v>
      </c>
      <c r="F76" s="1">
        <v>90581544</v>
      </c>
      <c r="G76" s="1">
        <v>81081289</v>
      </c>
      <c r="H76" s="1" t="s">
        <v>103</v>
      </c>
      <c r="I76" s="1" t="s">
        <v>25</v>
      </c>
      <c r="J76" s="1" t="s">
        <v>21</v>
      </c>
      <c r="K76" s="2" t="s">
        <v>27</v>
      </c>
      <c r="L76" s="1">
        <v>7735</v>
      </c>
      <c r="N76" s="1" t="s">
        <v>24</v>
      </c>
      <c r="O76" s="1" t="s">
        <v>23</v>
      </c>
      <c r="P76" s="1">
        <v>57</v>
      </c>
      <c r="Q76" s="3">
        <v>230</v>
      </c>
      <c r="S76" s="3" t="e">
        <f>VLOOKUP(Tabela15[[#This Row],[NF EMITIDA]],'[2]REGIONAL MS'!$C:$L,10,0)</f>
        <v>#N/A</v>
      </c>
    </row>
    <row r="77" spans="1:19" hidden="1" x14ac:dyDescent="0.25">
      <c r="A77" s="2">
        <v>45730</v>
      </c>
      <c r="B77" s="1" t="s">
        <v>116</v>
      </c>
      <c r="C77" s="1" t="s">
        <v>116</v>
      </c>
      <c r="D77" s="4">
        <v>78</v>
      </c>
      <c r="E77" s="1">
        <v>527926</v>
      </c>
      <c r="F77" s="1">
        <v>90581545</v>
      </c>
      <c r="G77" s="1">
        <v>81081291</v>
      </c>
      <c r="H77" s="1" t="s">
        <v>104</v>
      </c>
      <c r="I77" s="1" t="s">
        <v>25</v>
      </c>
      <c r="J77" s="1" t="s">
        <v>21</v>
      </c>
      <c r="K77" s="2" t="s">
        <v>27</v>
      </c>
      <c r="L77" s="1">
        <v>7735</v>
      </c>
      <c r="N77" s="1" t="s">
        <v>24</v>
      </c>
      <c r="O77" s="1" t="s">
        <v>23</v>
      </c>
      <c r="P77" s="1">
        <v>57</v>
      </c>
      <c r="Q77" s="3">
        <v>230</v>
      </c>
      <c r="S77" s="3" t="e">
        <f>VLOOKUP(Tabela15[[#This Row],[NF EMITIDA]],'[2]REGIONAL MS'!$C:$L,10,0)</f>
        <v>#N/A</v>
      </c>
    </row>
    <row r="78" spans="1:19" hidden="1" x14ac:dyDescent="0.25">
      <c r="A78" s="2">
        <v>45730</v>
      </c>
      <c r="B78" s="1" t="s">
        <v>116</v>
      </c>
      <c r="C78" s="1" t="s">
        <v>116</v>
      </c>
      <c r="D78" s="4">
        <v>79</v>
      </c>
      <c r="E78" s="1">
        <v>527923</v>
      </c>
      <c r="F78" s="1">
        <v>90581542</v>
      </c>
      <c r="G78" s="1">
        <v>81081284</v>
      </c>
      <c r="H78" s="1" t="s">
        <v>102</v>
      </c>
      <c r="I78" s="1" t="s">
        <v>25</v>
      </c>
      <c r="J78" s="1" t="s">
        <v>21</v>
      </c>
      <c r="K78" s="2" t="s">
        <v>27</v>
      </c>
      <c r="L78" s="1">
        <v>7735</v>
      </c>
      <c r="N78" s="1" t="s">
        <v>24</v>
      </c>
      <c r="O78" s="1" t="s">
        <v>23</v>
      </c>
      <c r="P78" s="1">
        <v>57</v>
      </c>
      <c r="Q78" s="3">
        <v>230</v>
      </c>
      <c r="S78" s="3" t="e">
        <f>VLOOKUP(Tabela15[[#This Row],[NF EMITIDA]],'[2]REGIONAL MS'!$C:$L,10,0)</f>
        <v>#N/A</v>
      </c>
    </row>
    <row r="79" spans="1:19" hidden="1" x14ac:dyDescent="0.25">
      <c r="A79" s="2">
        <v>45730</v>
      </c>
      <c r="B79" s="1" t="s">
        <v>116</v>
      </c>
      <c r="C79" s="1" t="s">
        <v>116</v>
      </c>
      <c r="D79" s="4">
        <v>80</v>
      </c>
      <c r="E79" s="1">
        <v>527921</v>
      </c>
      <c r="F79" s="1">
        <v>90581541</v>
      </c>
      <c r="G79" s="1">
        <v>81081276</v>
      </c>
      <c r="H79" s="1" t="s">
        <v>101</v>
      </c>
      <c r="I79" s="1" t="s">
        <v>25</v>
      </c>
      <c r="J79" s="1" t="s">
        <v>21</v>
      </c>
      <c r="K79" s="2" t="s">
        <v>27</v>
      </c>
      <c r="L79" s="1">
        <v>7735</v>
      </c>
      <c r="N79" s="1" t="s">
        <v>24</v>
      </c>
      <c r="O79" s="1" t="s">
        <v>23</v>
      </c>
      <c r="P79" s="1">
        <v>57</v>
      </c>
      <c r="Q79" s="3">
        <v>230</v>
      </c>
      <c r="S79" s="3" t="e">
        <f>VLOOKUP(Tabela15[[#This Row],[NF EMITIDA]],'[2]REGIONAL MS'!$C:$L,10,0)</f>
        <v>#N/A</v>
      </c>
    </row>
    <row r="80" spans="1:19" hidden="1" x14ac:dyDescent="0.25">
      <c r="A80" s="2">
        <v>45730</v>
      </c>
      <c r="B80" s="1" t="s">
        <v>116</v>
      </c>
      <c r="C80" s="1" t="s">
        <v>116</v>
      </c>
      <c r="D80" s="4">
        <v>81</v>
      </c>
      <c r="E80" s="1">
        <v>527928</v>
      </c>
      <c r="F80" s="1">
        <v>90581548</v>
      </c>
      <c r="G80" s="1">
        <v>81081293</v>
      </c>
      <c r="H80" s="1" t="s">
        <v>106</v>
      </c>
      <c r="I80" s="1" t="s">
        <v>25</v>
      </c>
      <c r="J80" s="1" t="s">
        <v>21</v>
      </c>
      <c r="K80" s="2" t="s">
        <v>27</v>
      </c>
      <c r="L80" s="1">
        <v>7735</v>
      </c>
      <c r="N80" s="1" t="s">
        <v>24</v>
      </c>
      <c r="O80" s="1" t="s">
        <v>23</v>
      </c>
      <c r="P80" s="1">
        <v>57</v>
      </c>
      <c r="Q80" s="3">
        <v>230</v>
      </c>
      <c r="S80" s="3" t="e">
        <f>VLOOKUP(Tabela15[[#This Row],[NF EMITIDA]],'[2]REGIONAL MS'!$C:$L,10,0)</f>
        <v>#N/A</v>
      </c>
    </row>
    <row r="81" spans="1:19" hidden="1" x14ac:dyDescent="0.25">
      <c r="A81" s="2">
        <v>45730</v>
      </c>
      <c r="B81" s="1" t="s">
        <v>116</v>
      </c>
      <c r="C81" s="1" t="s">
        <v>116</v>
      </c>
      <c r="D81" s="4">
        <v>82</v>
      </c>
      <c r="E81" s="1">
        <v>527927</v>
      </c>
      <c r="F81" s="1">
        <v>90581546</v>
      </c>
      <c r="G81" s="1">
        <v>81081292</v>
      </c>
      <c r="H81" s="1" t="s">
        <v>105</v>
      </c>
      <c r="I81" s="1" t="s">
        <v>25</v>
      </c>
      <c r="J81" s="1" t="s">
        <v>21</v>
      </c>
      <c r="K81" s="2" t="s">
        <v>27</v>
      </c>
      <c r="L81" s="1">
        <v>7735</v>
      </c>
      <c r="N81" s="1" t="s">
        <v>24</v>
      </c>
      <c r="O81" s="1" t="s">
        <v>23</v>
      </c>
      <c r="P81" s="1">
        <v>57</v>
      </c>
      <c r="Q81" s="3">
        <v>230</v>
      </c>
      <c r="S81" s="3" t="e">
        <f>VLOOKUP(Tabela15[[#This Row],[NF EMITIDA]],'[2]REGIONAL MS'!$C:$L,10,0)</f>
        <v>#N/A</v>
      </c>
    </row>
    <row r="82" spans="1:19" hidden="1" x14ac:dyDescent="0.25">
      <c r="A82" s="2">
        <v>45730</v>
      </c>
      <c r="B82" s="1" t="s">
        <v>116</v>
      </c>
      <c r="C82" s="1" t="s">
        <v>116</v>
      </c>
      <c r="D82" s="4">
        <v>83</v>
      </c>
      <c r="E82" s="1">
        <v>527930</v>
      </c>
      <c r="F82" s="1">
        <v>90581549</v>
      </c>
      <c r="G82" s="1">
        <v>81081295</v>
      </c>
      <c r="H82" s="1" t="s">
        <v>107</v>
      </c>
      <c r="I82" s="1" t="s">
        <v>25</v>
      </c>
      <c r="J82" s="1" t="s">
        <v>21</v>
      </c>
      <c r="K82" s="2" t="s">
        <v>27</v>
      </c>
      <c r="L82" s="1">
        <v>7735</v>
      </c>
      <c r="N82" s="1" t="s">
        <v>24</v>
      </c>
      <c r="O82" s="1" t="s">
        <v>23</v>
      </c>
      <c r="P82" s="1">
        <v>57</v>
      </c>
      <c r="Q82" s="3">
        <v>230</v>
      </c>
      <c r="S82" s="3" t="e">
        <f>VLOOKUP(Tabela15[[#This Row],[NF EMITIDA]],'[2]REGIONAL MS'!$C:$L,10,0)</f>
        <v>#N/A</v>
      </c>
    </row>
    <row r="83" spans="1:19" hidden="1" x14ac:dyDescent="0.25">
      <c r="A83" s="2">
        <v>45730</v>
      </c>
      <c r="B83" s="1" t="s">
        <v>116</v>
      </c>
      <c r="C83" s="1" t="s">
        <v>116</v>
      </c>
      <c r="D83" s="4">
        <v>84</v>
      </c>
      <c r="E83" s="1">
        <v>527931</v>
      </c>
      <c r="F83" s="1">
        <v>90581550</v>
      </c>
      <c r="G83" s="1">
        <v>81081296</v>
      </c>
      <c r="H83" s="1" t="s">
        <v>108</v>
      </c>
      <c r="I83" s="1" t="s">
        <v>25</v>
      </c>
      <c r="J83" s="1" t="s">
        <v>21</v>
      </c>
      <c r="K83" s="2" t="s">
        <v>27</v>
      </c>
      <c r="L83" s="1">
        <v>7735</v>
      </c>
      <c r="N83" s="1" t="s">
        <v>24</v>
      </c>
      <c r="O83" s="1" t="s">
        <v>23</v>
      </c>
      <c r="P83" s="1">
        <v>57</v>
      </c>
      <c r="Q83" s="3">
        <v>230</v>
      </c>
      <c r="S83" s="3" t="e">
        <f>VLOOKUP(Tabela15[[#This Row],[NF EMITIDA]],'[2]REGIONAL MS'!$C:$L,10,0)</f>
        <v>#N/A</v>
      </c>
    </row>
    <row r="84" spans="1:19" hidden="1" x14ac:dyDescent="0.25">
      <c r="A84" s="2">
        <v>45730</v>
      </c>
      <c r="B84" s="1" t="s">
        <v>116</v>
      </c>
      <c r="C84" s="1" t="s">
        <v>116</v>
      </c>
      <c r="D84" s="4">
        <v>85</v>
      </c>
      <c r="E84" s="1">
        <v>527936</v>
      </c>
      <c r="F84" s="1">
        <v>90581555</v>
      </c>
      <c r="G84" s="1">
        <v>81081300</v>
      </c>
      <c r="H84" s="1" t="s">
        <v>111</v>
      </c>
      <c r="I84" s="1" t="s">
        <v>25</v>
      </c>
      <c r="J84" s="1" t="s">
        <v>21</v>
      </c>
      <c r="K84" s="2" t="s">
        <v>27</v>
      </c>
      <c r="L84" s="1">
        <v>7735</v>
      </c>
      <c r="N84" s="1" t="s">
        <v>24</v>
      </c>
      <c r="O84" s="1" t="s">
        <v>23</v>
      </c>
      <c r="P84" s="1">
        <v>57</v>
      </c>
      <c r="Q84" s="3">
        <v>230</v>
      </c>
      <c r="S84" s="3" t="e">
        <f>VLOOKUP(Tabela15[[#This Row],[NF EMITIDA]],'[2]REGIONAL MS'!$C:$L,10,0)</f>
        <v>#N/A</v>
      </c>
    </row>
    <row r="85" spans="1:19" hidden="1" x14ac:dyDescent="0.25">
      <c r="A85" s="2">
        <v>45730</v>
      </c>
      <c r="B85" s="1" t="s">
        <v>116</v>
      </c>
      <c r="C85" s="1" t="s">
        <v>116</v>
      </c>
      <c r="D85" s="4">
        <v>86</v>
      </c>
      <c r="E85" s="1">
        <v>527935</v>
      </c>
      <c r="F85" s="1">
        <v>90581554</v>
      </c>
      <c r="G85" s="1">
        <v>81081299</v>
      </c>
      <c r="H85" s="1" t="s">
        <v>110</v>
      </c>
      <c r="I85" s="1" t="s">
        <v>25</v>
      </c>
      <c r="J85" s="1" t="s">
        <v>21</v>
      </c>
      <c r="K85" s="2" t="s">
        <v>27</v>
      </c>
      <c r="L85" s="1">
        <v>7735</v>
      </c>
      <c r="N85" s="1" t="s">
        <v>24</v>
      </c>
      <c r="O85" s="1" t="s">
        <v>23</v>
      </c>
      <c r="P85" s="1">
        <v>57</v>
      </c>
      <c r="Q85" s="3">
        <v>230</v>
      </c>
      <c r="S85" s="3" t="e">
        <f>VLOOKUP(Tabela15[[#This Row],[NF EMITIDA]],'[2]REGIONAL MS'!$C:$L,10,0)</f>
        <v>#N/A</v>
      </c>
    </row>
    <row r="86" spans="1:19" hidden="1" x14ac:dyDescent="0.25">
      <c r="A86" s="2">
        <v>45730</v>
      </c>
      <c r="B86" s="1" t="s">
        <v>116</v>
      </c>
      <c r="C86" s="1" t="s">
        <v>116</v>
      </c>
      <c r="D86" s="4">
        <v>87</v>
      </c>
      <c r="E86" s="1">
        <v>527937</v>
      </c>
      <c r="F86" s="1">
        <v>90581556</v>
      </c>
      <c r="G86" s="1">
        <v>81081301</v>
      </c>
      <c r="H86" s="1" t="s">
        <v>112</v>
      </c>
      <c r="I86" s="1" t="s">
        <v>25</v>
      </c>
      <c r="J86" s="1" t="s">
        <v>21</v>
      </c>
      <c r="K86" s="2" t="s">
        <v>27</v>
      </c>
      <c r="L86" s="1">
        <v>7735</v>
      </c>
      <c r="N86" s="1" t="s">
        <v>24</v>
      </c>
      <c r="O86" s="1" t="s">
        <v>23</v>
      </c>
      <c r="P86" s="1">
        <v>57</v>
      </c>
      <c r="Q86" s="3">
        <v>230</v>
      </c>
      <c r="S86" s="3" t="e">
        <f>VLOOKUP(Tabela15[[#This Row],[NF EMITIDA]],'[2]REGIONAL MS'!$C:$L,10,0)</f>
        <v>#N/A</v>
      </c>
    </row>
    <row r="87" spans="1:19" hidden="1" x14ac:dyDescent="0.25">
      <c r="A87" s="2">
        <v>45730</v>
      </c>
      <c r="B87" s="1" t="s">
        <v>116</v>
      </c>
      <c r="C87" s="1" t="s">
        <v>116</v>
      </c>
      <c r="D87" s="4">
        <v>88</v>
      </c>
      <c r="E87" s="1">
        <v>527938</v>
      </c>
      <c r="F87" s="1">
        <v>90581557</v>
      </c>
      <c r="G87" s="1">
        <v>81081303</v>
      </c>
      <c r="H87" s="1" t="s">
        <v>113</v>
      </c>
      <c r="I87" s="1" t="s">
        <v>25</v>
      </c>
      <c r="J87" s="1" t="s">
        <v>21</v>
      </c>
      <c r="K87" s="2" t="s">
        <v>27</v>
      </c>
      <c r="L87" s="1">
        <v>7735</v>
      </c>
      <c r="N87" s="1" t="s">
        <v>24</v>
      </c>
      <c r="O87" s="1" t="s">
        <v>23</v>
      </c>
      <c r="P87" s="1">
        <v>57</v>
      </c>
      <c r="Q87" s="3">
        <v>230</v>
      </c>
      <c r="S87" s="3" t="e">
        <f>VLOOKUP(Tabela15[[#This Row],[NF EMITIDA]],'[2]REGIONAL MS'!$C:$L,10,0)</f>
        <v>#N/A</v>
      </c>
    </row>
    <row r="88" spans="1:19" hidden="1" x14ac:dyDescent="0.25">
      <c r="A88" s="2">
        <v>45730</v>
      </c>
      <c r="B88" s="1" t="s">
        <v>156</v>
      </c>
      <c r="C88" s="1" t="s">
        <v>156</v>
      </c>
      <c r="D88" s="4">
        <v>89</v>
      </c>
      <c r="E88" s="1">
        <v>527943</v>
      </c>
      <c r="F88" s="1">
        <v>90581561</v>
      </c>
      <c r="G88" s="1">
        <v>81081307</v>
      </c>
      <c r="H88" s="1" t="s">
        <v>157</v>
      </c>
      <c r="I88" s="1" t="s">
        <v>25</v>
      </c>
      <c r="J88" s="1" t="s">
        <v>21</v>
      </c>
      <c r="L88" s="1">
        <v>7735</v>
      </c>
      <c r="N88" s="1" t="s">
        <v>24</v>
      </c>
      <c r="O88" s="1" t="s">
        <v>359</v>
      </c>
      <c r="P88" s="1">
        <v>57</v>
      </c>
      <c r="Q88" s="3">
        <v>230</v>
      </c>
      <c r="S88" s="3">
        <f>VLOOKUP(Tabela15[[#This Row],[NF EMITIDA]],'[2]REGIONAL MS'!$C:$L,10,0)</f>
        <v>576004</v>
      </c>
    </row>
    <row r="89" spans="1:19" hidden="1" x14ac:dyDescent="0.25">
      <c r="A89" s="2">
        <v>45730</v>
      </c>
      <c r="B89" s="1" t="s">
        <v>156</v>
      </c>
      <c r="C89" s="1" t="s">
        <v>156</v>
      </c>
      <c r="D89" s="4">
        <v>90</v>
      </c>
      <c r="E89" s="1">
        <v>527944</v>
      </c>
      <c r="F89" s="1">
        <v>90581563</v>
      </c>
      <c r="G89" s="1">
        <v>81081308</v>
      </c>
      <c r="H89" s="1" t="s">
        <v>158</v>
      </c>
      <c r="I89" s="1" t="s">
        <v>25</v>
      </c>
      <c r="J89" s="1" t="s">
        <v>21</v>
      </c>
      <c r="L89" s="1">
        <v>7735</v>
      </c>
      <c r="N89" s="1" t="s">
        <v>24</v>
      </c>
      <c r="O89" s="1" t="s">
        <v>359</v>
      </c>
      <c r="P89" s="1">
        <v>57</v>
      </c>
      <c r="Q89" s="3">
        <v>230</v>
      </c>
      <c r="S89" s="3">
        <f>VLOOKUP(Tabela15[[#This Row],[NF EMITIDA]],'[2]REGIONAL MS'!$C:$L,10,0)</f>
        <v>576120</v>
      </c>
    </row>
    <row r="90" spans="1:19" hidden="1" x14ac:dyDescent="0.25">
      <c r="A90" s="2">
        <v>45730</v>
      </c>
      <c r="B90" s="1" t="s">
        <v>156</v>
      </c>
      <c r="C90" s="1" t="s">
        <v>156</v>
      </c>
      <c r="D90" s="4">
        <v>91</v>
      </c>
      <c r="E90" s="1">
        <v>527946</v>
      </c>
      <c r="F90" s="1">
        <v>90581564</v>
      </c>
      <c r="G90" s="1">
        <v>81081310</v>
      </c>
      <c r="H90" s="1" t="s">
        <v>159</v>
      </c>
      <c r="I90" s="1" t="s">
        <v>25</v>
      </c>
      <c r="J90" s="1" t="s">
        <v>21</v>
      </c>
      <c r="L90" s="1">
        <v>7735</v>
      </c>
      <c r="N90" s="1" t="s">
        <v>24</v>
      </c>
      <c r="O90" s="1" t="s">
        <v>359</v>
      </c>
      <c r="P90" s="1">
        <v>57</v>
      </c>
      <c r="Q90" s="3">
        <v>230</v>
      </c>
      <c r="S90" s="3">
        <f>VLOOKUP(Tabela15[[#This Row],[NF EMITIDA]],'[2]REGIONAL MS'!$C:$L,10,0)</f>
        <v>576007</v>
      </c>
    </row>
    <row r="91" spans="1:19" hidden="1" x14ac:dyDescent="0.25">
      <c r="A91" s="2">
        <v>45730</v>
      </c>
      <c r="B91" s="1" t="s">
        <v>156</v>
      </c>
      <c r="C91" s="1" t="s">
        <v>156</v>
      </c>
      <c r="D91" s="4">
        <v>92</v>
      </c>
      <c r="E91" s="1">
        <v>527947</v>
      </c>
      <c r="F91" s="1">
        <v>90581565</v>
      </c>
      <c r="G91" s="1">
        <v>81081311</v>
      </c>
      <c r="H91" s="1" t="s">
        <v>160</v>
      </c>
      <c r="I91" s="1" t="s">
        <v>25</v>
      </c>
      <c r="J91" s="1" t="s">
        <v>21</v>
      </c>
      <c r="L91" s="1">
        <v>7735</v>
      </c>
      <c r="N91" s="1" t="s">
        <v>24</v>
      </c>
      <c r="O91" s="1" t="s">
        <v>359</v>
      </c>
      <c r="P91" s="1">
        <v>57</v>
      </c>
      <c r="Q91" s="3">
        <v>230</v>
      </c>
      <c r="S91" s="3">
        <f>VLOOKUP(Tabela15[[#This Row],[NF EMITIDA]],'[2]REGIONAL MS'!$C:$L,10,0)</f>
        <v>576105</v>
      </c>
    </row>
    <row r="92" spans="1:19" hidden="1" x14ac:dyDescent="0.25">
      <c r="A92" s="2">
        <v>45730</v>
      </c>
      <c r="B92" s="1" t="s">
        <v>156</v>
      </c>
      <c r="C92" s="1" t="s">
        <v>156</v>
      </c>
      <c r="D92" s="4">
        <v>93</v>
      </c>
      <c r="E92" s="1">
        <v>527949</v>
      </c>
      <c r="F92" s="1">
        <v>90581567</v>
      </c>
      <c r="G92" s="1">
        <v>81081313</v>
      </c>
      <c r="H92" s="1" t="s">
        <v>161</v>
      </c>
      <c r="I92" s="1" t="s">
        <v>25</v>
      </c>
      <c r="J92" s="1" t="s">
        <v>21</v>
      </c>
      <c r="L92" s="1">
        <v>7735</v>
      </c>
      <c r="N92" s="1" t="s">
        <v>24</v>
      </c>
      <c r="O92" s="1" t="s">
        <v>359</v>
      </c>
      <c r="P92" s="1">
        <v>57</v>
      </c>
      <c r="Q92" s="3">
        <v>230</v>
      </c>
      <c r="S92" s="3">
        <f>VLOOKUP(Tabela15[[#This Row],[NF EMITIDA]],'[2]REGIONAL MS'!$C:$L,10,0)</f>
        <v>576117</v>
      </c>
    </row>
    <row r="93" spans="1:19" hidden="1" x14ac:dyDescent="0.25">
      <c r="A93" s="2">
        <v>45730</v>
      </c>
      <c r="B93" s="1" t="s">
        <v>156</v>
      </c>
      <c r="C93" s="1" t="s">
        <v>156</v>
      </c>
      <c r="D93" s="4">
        <v>94</v>
      </c>
      <c r="E93" s="1">
        <v>527950</v>
      </c>
      <c r="F93" s="1">
        <v>90581568</v>
      </c>
      <c r="G93" s="1">
        <v>81081314</v>
      </c>
      <c r="H93" s="1" t="s">
        <v>162</v>
      </c>
      <c r="I93" s="1" t="s">
        <v>25</v>
      </c>
      <c r="J93" s="1" t="s">
        <v>21</v>
      </c>
      <c r="L93" s="1">
        <v>7735</v>
      </c>
      <c r="N93" s="1" t="s">
        <v>24</v>
      </c>
      <c r="O93" s="1" t="s">
        <v>359</v>
      </c>
      <c r="P93" s="1">
        <v>57</v>
      </c>
      <c r="Q93" s="3">
        <v>230</v>
      </c>
      <c r="S93" s="3">
        <f>VLOOKUP(Tabela15[[#This Row],[NF EMITIDA]],'[2]REGIONAL MS'!$C:$L,10,0)</f>
        <v>576037</v>
      </c>
    </row>
    <row r="94" spans="1:19" hidden="1" x14ac:dyDescent="0.25">
      <c r="A94" s="2">
        <v>45730</v>
      </c>
      <c r="B94" s="1" t="s">
        <v>116</v>
      </c>
      <c r="C94" s="1" t="s">
        <v>116</v>
      </c>
      <c r="D94" s="4">
        <v>95</v>
      </c>
      <c r="E94" s="1">
        <v>527934</v>
      </c>
      <c r="F94" s="1">
        <v>90581553</v>
      </c>
      <c r="G94" s="1">
        <v>81081298</v>
      </c>
      <c r="H94" s="1" t="s">
        <v>109</v>
      </c>
      <c r="I94" s="1" t="s">
        <v>25</v>
      </c>
      <c r="J94" s="1" t="s">
        <v>21</v>
      </c>
      <c r="K94" s="2" t="s">
        <v>27</v>
      </c>
      <c r="L94" s="1">
        <v>7735</v>
      </c>
      <c r="N94" s="1" t="s">
        <v>24</v>
      </c>
      <c r="O94" s="1" t="s">
        <v>23</v>
      </c>
      <c r="P94" s="1">
        <v>57</v>
      </c>
      <c r="Q94" s="3">
        <v>230</v>
      </c>
      <c r="S94" s="3" t="e">
        <f>VLOOKUP(Tabela15[[#This Row],[NF EMITIDA]],'[2]REGIONAL MS'!$C:$L,10,0)</f>
        <v>#N/A</v>
      </c>
    </row>
    <row r="95" spans="1:19" hidden="1" x14ac:dyDescent="0.25">
      <c r="A95" s="2">
        <v>45730</v>
      </c>
      <c r="B95" s="1" t="s">
        <v>116</v>
      </c>
      <c r="C95" s="1" t="s">
        <v>116</v>
      </c>
      <c r="D95" s="4">
        <v>96</v>
      </c>
      <c r="E95" s="1">
        <v>527940</v>
      </c>
      <c r="F95" s="1">
        <v>90581558</v>
      </c>
      <c r="G95" s="1">
        <v>81081304</v>
      </c>
      <c r="H95" s="1" t="s">
        <v>114</v>
      </c>
      <c r="I95" s="1" t="s">
        <v>25</v>
      </c>
      <c r="J95" s="1" t="s">
        <v>21</v>
      </c>
      <c r="K95" s="2" t="s">
        <v>27</v>
      </c>
      <c r="L95" s="1">
        <v>7735</v>
      </c>
      <c r="N95" s="1" t="s">
        <v>24</v>
      </c>
      <c r="O95" s="1" t="s">
        <v>23</v>
      </c>
      <c r="P95" s="1">
        <v>57</v>
      </c>
      <c r="Q95" s="3">
        <v>230</v>
      </c>
      <c r="S95" s="3" t="e">
        <f>VLOOKUP(Tabela15[[#This Row],[NF EMITIDA]],'[2]REGIONAL MS'!$C:$L,10,0)</f>
        <v>#N/A</v>
      </c>
    </row>
    <row r="96" spans="1:19" hidden="1" x14ac:dyDescent="0.25">
      <c r="A96" s="2">
        <v>45730</v>
      </c>
      <c r="B96" s="1" t="s">
        <v>116</v>
      </c>
      <c r="C96" s="1" t="s">
        <v>116</v>
      </c>
      <c r="D96" s="4">
        <v>97</v>
      </c>
      <c r="E96" s="1">
        <v>527941</v>
      </c>
      <c r="F96" s="1">
        <v>90581560</v>
      </c>
      <c r="G96" s="1">
        <v>81081305</v>
      </c>
      <c r="H96" s="1" t="s">
        <v>115</v>
      </c>
      <c r="I96" s="1" t="s">
        <v>25</v>
      </c>
      <c r="J96" s="1" t="s">
        <v>21</v>
      </c>
      <c r="K96" s="2" t="s">
        <v>27</v>
      </c>
      <c r="L96" s="1">
        <v>7735</v>
      </c>
      <c r="N96" s="1" t="s">
        <v>24</v>
      </c>
      <c r="O96" s="1" t="s">
        <v>23</v>
      </c>
      <c r="P96" s="1">
        <v>57</v>
      </c>
      <c r="Q96" s="3">
        <v>230</v>
      </c>
      <c r="S96" s="3" t="e">
        <f>VLOOKUP(Tabela15[[#This Row],[NF EMITIDA]],'[2]REGIONAL MS'!$C:$L,10,0)</f>
        <v>#N/A</v>
      </c>
    </row>
    <row r="97" spans="1:19" hidden="1" x14ac:dyDescent="0.25">
      <c r="A97" s="2">
        <v>45730</v>
      </c>
      <c r="B97" s="1" t="s">
        <v>156</v>
      </c>
      <c r="C97" s="1" t="s">
        <v>156</v>
      </c>
      <c r="D97" s="4">
        <v>98</v>
      </c>
      <c r="E97" s="1">
        <v>527951</v>
      </c>
      <c r="F97" s="1">
        <v>90581570</v>
      </c>
      <c r="G97" s="1">
        <v>81081316</v>
      </c>
      <c r="H97" s="1" t="s">
        <v>163</v>
      </c>
      <c r="I97" s="1" t="s">
        <v>25</v>
      </c>
      <c r="J97" s="1" t="s">
        <v>21</v>
      </c>
      <c r="L97" s="1">
        <v>7735</v>
      </c>
      <c r="N97" s="1" t="s">
        <v>24</v>
      </c>
      <c r="O97" s="1" t="s">
        <v>359</v>
      </c>
      <c r="P97" s="1">
        <v>57</v>
      </c>
      <c r="Q97" s="3">
        <v>230</v>
      </c>
      <c r="S97" s="3">
        <f>VLOOKUP(Tabela15[[#This Row],[NF EMITIDA]],'[2]REGIONAL MS'!$C:$L,10,0)</f>
        <v>576079</v>
      </c>
    </row>
    <row r="98" spans="1:19" hidden="1" x14ac:dyDescent="0.25">
      <c r="A98" s="2">
        <v>45730</v>
      </c>
      <c r="B98" s="1" t="s">
        <v>117</v>
      </c>
      <c r="C98" s="1" t="s">
        <v>117</v>
      </c>
      <c r="D98" s="4">
        <v>99</v>
      </c>
      <c r="E98" s="1">
        <v>527959</v>
      </c>
      <c r="F98" s="1">
        <v>90581577</v>
      </c>
      <c r="G98" s="1">
        <v>81081323</v>
      </c>
      <c r="H98" s="1" t="s">
        <v>120</v>
      </c>
      <c r="I98" s="1" t="s">
        <v>25</v>
      </c>
      <c r="J98" s="1" t="s">
        <v>21</v>
      </c>
      <c r="K98" s="2" t="s">
        <v>397</v>
      </c>
      <c r="L98" s="1">
        <v>7735</v>
      </c>
      <c r="N98" s="1" t="s">
        <v>24</v>
      </c>
      <c r="O98" s="1" t="s">
        <v>359</v>
      </c>
      <c r="P98" s="1">
        <v>57</v>
      </c>
      <c r="Q98" s="3">
        <v>230</v>
      </c>
      <c r="S98" s="3" t="e">
        <f>VLOOKUP(Tabela15[[#This Row],[NF EMITIDA]],'[2]REGIONAL MS'!$C:$L,10,0)</f>
        <v>#N/A</v>
      </c>
    </row>
    <row r="99" spans="1:19" hidden="1" x14ac:dyDescent="0.25">
      <c r="A99" s="2">
        <v>45730</v>
      </c>
      <c r="B99" s="1" t="s">
        <v>156</v>
      </c>
      <c r="C99" s="1" t="s">
        <v>156</v>
      </c>
      <c r="D99" s="4">
        <v>100</v>
      </c>
      <c r="E99" s="1">
        <v>527962</v>
      </c>
      <c r="F99" s="1">
        <v>90581580</v>
      </c>
      <c r="G99" s="1">
        <v>81081326</v>
      </c>
      <c r="H99" s="1" t="s">
        <v>168</v>
      </c>
      <c r="I99" s="1" t="s">
        <v>25</v>
      </c>
      <c r="J99" s="1" t="s">
        <v>21</v>
      </c>
      <c r="L99" s="1">
        <v>7735</v>
      </c>
      <c r="N99" s="1" t="s">
        <v>24</v>
      </c>
      <c r="O99" s="1" t="s">
        <v>359</v>
      </c>
      <c r="P99" s="1">
        <v>57</v>
      </c>
      <c r="Q99" s="3">
        <v>230</v>
      </c>
      <c r="S99" s="3">
        <f>VLOOKUP(Tabela15[[#This Row],[NF EMITIDA]],'[2]REGIONAL MS'!$C:$L,10,0)</f>
        <v>576035</v>
      </c>
    </row>
    <row r="100" spans="1:19" hidden="1" x14ac:dyDescent="0.25">
      <c r="A100" s="2">
        <v>45730</v>
      </c>
      <c r="B100" s="1" t="s">
        <v>117</v>
      </c>
      <c r="C100" s="1" t="s">
        <v>117</v>
      </c>
      <c r="D100" s="4">
        <v>101</v>
      </c>
      <c r="E100" s="1">
        <v>527954</v>
      </c>
      <c r="F100" s="1">
        <v>90581573</v>
      </c>
      <c r="G100" s="1">
        <v>81081318</v>
      </c>
      <c r="H100" s="1" t="s">
        <v>118</v>
      </c>
      <c r="I100" s="1" t="s">
        <v>25</v>
      </c>
      <c r="J100" s="1" t="s">
        <v>21</v>
      </c>
      <c r="K100" s="2" t="s">
        <v>397</v>
      </c>
      <c r="L100" s="1">
        <v>7735</v>
      </c>
      <c r="N100" s="1" t="s">
        <v>24</v>
      </c>
      <c r="O100" s="1" t="s">
        <v>359</v>
      </c>
      <c r="P100" s="1">
        <v>57</v>
      </c>
      <c r="Q100" s="3">
        <v>230</v>
      </c>
      <c r="S100" s="3" t="e">
        <f>VLOOKUP(Tabela15[[#This Row],[NF EMITIDA]],'[2]REGIONAL MS'!$C:$L,10,0)</f>
        <v>#N/A</v>
      </c>
    </row>
    <row r="101" spans="1:19" hidden="1" x14ac:dyDescent="0.25">
      <c r="A101" s="2">
        <v>45730</v>
      </c>
      <c r="B101" s="1" t="s">
        <v>156</v>
      </c>
      <c r="C101" s="1" t="s">
        <v>156</v>
      </c>
      <c r="D101" s="4">
        <v>102</v>
      </c>
      <c r="E101" s="1">
        <v>527955</v>
      </c>
      <c r="F101" s="1">
        <v>90581574</v>
      </c>
      <c r="G101" s="1">
        <v>81081319</v>
      </c>
      <c r="H101" s="1" t="s">
        <v>165</v>
      </c>
      <c r="I101" s="1" t="s">
        <v>25</v>
      </c>
      <c r="J101" s="1" t="s">
        <v>21</v>
      </c>
      <c r="L101" s="1">
        <v>7735</v>
      </c>
      <c r="N101" s="1" t="s">
        <v>24</v>
      </c>
      <c r="O101" s="1" t="s">
        <v>359</v>
      </c>
      <c r="P101" s="1">
        <v>57</v>
      </c>
      <c r="Q101" s="3">
        <v>230</v>
      </c>
      <c r="S101" s="3">
        <f>VLOOKUP(Tabela15[[#This Row],[NF EMITIDA]],'[2]REGIONAL MS'!$C:$L,10,0)</f>
        <v>576034</v>
      </c>
    </row>
    <row r="102" spans="1:19" hidden="1" x14ac:dyDescent="0.25">
      <c r="A102" s="2">
        <v>45730</v>
      </c>
      <c r="B102" s="1" t="s">
        <v>156</v>
      </c>
      <c r="C102" s="1" t="s">
        <v>156</v>
      </c>
      <c r="D102" s="4">
        <v>103</v>
      </c>
      <c r="E102" s="1">
        <v>527960</v>
      </c>
      <c r="F102" s="1">
        <v>90581578</v>
      </c>
      <c r="G102" s="1">
        <v>81081324</v>
      </c>
      <c r="H102" s="1" t="s">
        <v>167</v>
      </c>
      <c r="I102" s="1" t="s">
        <v>25</v>
      </c>
      <c r="J102" s="1" t="s">
        <v>21</v>
      </c>
      <c r="L102" s="1">
        <v>7735</v>
      </c>
      <c r="N102" s="1" t="s">
        <v>24</v>
      </c>
      <c r="O102" s="1" t="s">
        <v>359</v>
      </c>
      <c r="P102" s="1">
        <v>57</v>
      </c>
      <c r="Q102" s="3">
        <v>230</v>
      </c>
      <c r="S102" s="3">
        <f>VLOOKUP(Tabela15[[#This Row],[NF EMITIDA]],'[2]REGIONAL MS'!$C:$L,10,0)</f>
        <v>576072</v>
      </c>
    </row>
    <row r="103" spans="1:19" hidden="1" x14ac:dyDescent="0.25">
      <c r="A103" s="2">
        <v>45730</v>
      </c>
      <c r="B103" s="1" t="s">
        <v>117</v>
      </c>
      <c r="C103" s="1" t="s">
        <v>117</v>
      </c>
      <c r="D103" s="4">
        <v>104</v>
      </c>
      <c r="E103" s="1">
        <v>527965</v>
      </c>
      <c r="F103" s="1">
        <v>90581587</v>
      </c>
      <c r="G103" s="1">
        <v>81081329</v>
      </c>
      <c r="H103" s="1" t="s">
        <v>122</v>
      </c>
      <c r="I103" s="1" t="s">
        <v>25</v>
      </c>
      <c r="J103" s="1" t="s">
        <v>21</v>
      </c>
      <c r="K103" s="2" t="s">
        <v>397</v>
      </c>
      <c r="L103" s="1">
        <v>7735</v>
      </c>
      <c r="N103" s="1" t="s">
        <v>24</v>
      </c>
      <c r="O103" s="1" t="s">
        <v>359</v>
      </c>
      <c r="P103" s="1">
        <v>57</v>
      </c>
      <c r="Q103" s="3">
        <v>230</v>
      </c>
      <c r="S103" s="3" t="e">
        <f>VLOOKUP(Tabela15[[#This Row],[NF EMITIDA]],'[2]REGIONAL MS'!$C:$L,10,0)</f>
        <v>#N/A</v>
      </c>
    </row>
    <row r="104" spans="1:19" hidden="1" x14ac:dyDescent="0.25">
      <c r="A104" s="2">
        <v>45730</v>
      </c>
      <c r="B104" s="1" t="s">
        <v>156</v>
      </c>
      <c r="C104" s="1" t="s">
        <v>156</v>
      </c>
      <c r="D104" s="4">
        <v>105</v>
      </c>
      <c r="E104" s="1">
        <v>527966</v>
      </c>
      <c r="F104" s="1">
        <v>90581589</v>
      </c>
      <c r="G104" s="1">
        <v>81081330</v>
      </c>
      <c r="H104" s="1" t="s">
        <v>170</v>
      </c>
      <c r="I104" s="1" t="s">
        <v>25</v>
      </c>
      <c r="J104" s="1" t="s">
        <v>21</v>
      </c>
      <c r="L104" s="1">
        <v>7735</v>
      </c>
      <c r="N104" s="1" t="s">
        <v>24</v>
      </c>
      <c r="O104" s="1" t="s">
        <v>359</v>
      </c>
      <c r="P104" s="1">
        <v>57</v>
      </c>
      <c r="Q104" s="3">
        <v>230</v>
      </c>
      <c r="S104" s="3">
        <f>VLOOKUP(Tabela15[[#This Row],[NF EMITIDA]],'[2]REGIONAL MS'!$C:$L,10,0)</f>
        <v>576106</v>
      </c>
    </row>
    <row r="105" spans="1:19" hidden="1" x14ac:dyDescent="0.25">
      <c r="A105" s="2">
        <v>45730</v>
      </c>
      <c r="B105" s="1" t="s">
        <v>156</v>
      </c>
      <c r="C105" s="1" t="s">
        <v>156</v>
      </c>
      <c r="D105" s="4">
        <v>106</v>
      </c>
      <c r="E105" s="1">
        <v>527969</v>
      </c>
      <c r="F105" s="1">
        <v>90581591</v>
      </c>
      <c r="G105" s="1">
        <v>81081333</v>
      </c>
      <c r="H105" s="1" t="s">
        <v>171</v>
      </c>
      <c r="I105" s="1" t="s">
        <v>25</v>
      </c>
      <c r="J105" s="1" t="s">
        <v>21</v>
      </c>
      <c r="L105" s="1">
        <v>7735</v>
      </c>
      <c r="N105" s="1" t="s">
        <v>24</v>
      </c>
      <c r="O105" s="1" t="s">
        <v>359</v>
      </c>
      <c r="P105" s="1">
        <v>57</v>
      </c>
      <c r="Q105" s="3">
        <v>230</v>
      </c>
      <c r="S105" s="3">
        <f>VLOOKUP(Tabela15[[#This Row],[NF EMITIDA]],'[2]REGIONAL MS'!$C:$L,10,0)</f>
        <v>576018</v>
      </c>
    </row>
    <row r="106" spans="1:19" hidden="1" x14ac:dyDescent="0.25">
      <c r="A106" s="2">
        <v>45730</v>
      </c>
      <c r="B106" s="1" t="s">
        <v>117</v>
      </c>
      <c r="C106" s="1" t="s">
        <v>117</v>
      </c>
      <c r="D106" s="4">
        <v>107</v>
      </c>
      <c r="E106" s="1">
        <v>527967</v>
      </c>
      <c r="F106" s="1">
        <v>90581590</v>
      </c>
      <c r="G106" s="1">
        <v>81081332</v>
      </c>
      <c r="H106" s="1" t="s">
        <v>123</v>
      </c>
      <c r="I106" s="1" t="s">
        <v>25</v>
      </c>
      <c r="J106" s="1" t="s">
        <v>21</v>
      </c>
      <c r="K106" s="2" t="s">
        <v>397</v>
      </c>
      <c r="L106" s="1">
        <v>7735</v>
      </c>
      <c r="N106" s="1" t="s">
        <v>24</v>
      </c>
      <c r="O106" s="1" t="s">
        <v>359</v>
      </c>
      <c r="P106" s="1">
        <v>57</v>
      </c>
      <c r="Q106" s="3">
        <v>230</v>
      </c>
      <c r="S106" s="3" t="e">
        <f>VLOOKUP(Tabela15[[#This Row],[NF EMITIDA]],'[2]REGIONAL MS'!$C:$L,10,0)</f>
        <v>#N/A</v>
      </c>
    </row>
    <row r="107" spans="1:19" hidden="1" x14ac:dyDescent="0.25">
      <c r="A107" s="2">
        <v>45730</v>
      </c>
      <c r="B107" s="1" t="s">
        <v>117</v>
      </c>
      <c r="C107" s="1" t="s">
        <v>117</v>
      </c>
      <c r="D107" s="4">
        <v>108</v>
      </c>
      <c r="E107" s="1">
        <v>527970</v>
      </c>
      <c r="F107" s="1">
        <v>90581592</v>
      </c>
      <c r="G107" s="1">
        <v>81081334</v>
      </c>
      <c r="H107" s="1" t="s">
        <v>124</v>
      </c>
      <c r="I107" s="1" t="s">
        <v>25</v>
      </c>
      <c r="J107" s="1" t="s">
        <v>21</v>
      </c>
      <c r="K107" s="2" t="s">
        <v>397</v>
      </c>
      <c r="L107" s="1">
        <v>7735</v>
      </c>
      <c r="N107" s="1" t="s">
        <v>24</v>
      </c>
      <c r="O107" s="1" t="s">
        <v>359</v>
      </c>
      <c r="P107" s="1">
        <v>57</v>
      </c>
      <c r="Q107" s="3">
        <v>230</v>
      </c>
      <c r="S107" s="3" t="e">
        <f>VLOOKUP(Tabela15[[#This Row],[NF EMITIDA]],'[2]REGIONAL MS'!$C:$L,10,0)</f>
        <v>#N/A</v>
      </c>
    </row>
    <row r="108" spans="1:19" hidden="1" x14ac:dyDescent="0.25">
      <c r="A108" s="2">
        <v>45730</v>
      </c>
      <c r="B108" s="1" t="s">
        <v>156</v>
      </c>
      <c r="C108" s="1" t="s">
        <v>156</v>
      </c>
      <c r="D108" s="4">
        <v>109</v>
      </c>
      <c r="E108" s="1">
        <v>527953</v>
      </c>
      <c r="F108" s="1">
        <v>90581571</v>
      </c>
      <c r="G108" s="1">
        <v>81081317</v>
      </c>
      <c r="H108" s="1" t="s">
        <v>164</v>
      </c>
      <c r="I108" s="1" t="s">
        <v>25</v>
      </c>
      <c r="J108" s="1" t="s">
        <v>21</v>
      </c>
      <c r="L108" s="1">
        <v>7735</v>
      </c>
      <c r="N108" s="1" t="s">
        <v>24</v>
      </c>
      <c r="O108" s="1" t="s">
        <v>359</v>
      </c>
      <c r="P108" s="1">
        <v>57</v>
      </c>
      <c r="Q108" s="3">
        <v>230</v>
      </c>
      <c r="S108" s="3">
        <f>VLOOKUP(Tabela15[[#This Row],[NF EMITIDA]],'[2]REGIONAL MS'!$C:$L,10,0)</f>
        <v>576032</v>
      </c>
    </row>
    <row r="109" spans="1:19" hidden="1" x14ac:dyDescent="0.25">
      <c r="A109" s="2">
        <v>45730</v>
      </c>
      <c r="B109" s="1" t="s">
        <v>117</v>
      </c>
      <c r="C109" s="1" t="s">
        <v>117</v>
      </c>
      <c r="D109" s="4">
        <v>110</v>
      </c>
      <c r="E109" s="1">
        <v>527957</v>
      </c>
      <c r="F109" s="1">
        <v>90581575</v>
      </c>
      <c r="G109" s="1">
        <v>81081321</v>
      </c>
      <c r="H109" s="1" t="s">
        <v>119</v>
      </c>
      <c r="I109" s="1" t="s">
        <v>25</v>
      </c>
      <c r="J109" s="1" t="s">
        <v>21</v>
      </c>
      <c r="K109" s="2" t="s">
        <v>397</v>
      </c>
      <c r="L109" s="1">
        <v>7735</v>
      </c>
      <c r="N109" s="1" t="s">
        <v>24</v>
      </c>
      <c r="O109" s="1" t="s">
        <v>359</v>
      </c>
      <c r="P109" s="1">
        <v>57</v>
      </c>
      <c r="Q109" s="3">
        <v>230</v>
      </c>
      <c r="S109" s="3" t="e">
        <f>VLOOKUP(Tabela15[[#This Row],[NF EMITIDA]],'[2]REGIONAL MS'!$C:$L,10,0)</f>
        <v>#N/A</v>
      </c>
    </row>
    <row r="110" spans="1:19" hidden="1" x14ac:dyDescent="0.25">
      <c r="A110" s="2">
        <v>45730</v>
      </c>
      <c r="B110" s="1" t="s">
        <v>156</v>
      </c>
      <c r="C110" s="1" t="s">
        <v>156</v>
      </c>
      <c r="D110" s="4">
        <v>111</v>
      </c>
      <c r="E110" s="1">
        <v>527958</v>
      </c>
      <c r="F110" s="1">
        <v>90581576</v>
      </c>
      <c r="G110" s="1">
        <v>81081322</v>
      </c>
      <c r="H110" s="1" t="s">
        <v>166</v>
      </c>
      <c r="I110" s="1" t="s">
        <v>25</v>
      </c>
      <c r="J110" s="1" t="s">
        <v>21</v>
      </c>
      <c r="L110" s="1">
        <v>7735</v>
      </c>
      <c r="N110" s="1" t="s">
        <v>24</v>
      </c>
      <c r="O110" s="1" t="s">
        <v>359</v>
      </c>
      <c r="P110" s="1">
        <v>57</v>
      </c>
      <c r="Q110" s="3">
        <v>230</v>
      </c>
      <c r="S110" s="3">
        <f>VLOOKUP(Tabela15[[#This Row],[NF EMITIDA]],'[2]REGIONAL MS'!$C:$L,10,0)</f>
        <v>576023</v>
      </c>
    </row>
    <row r="111" spans="1:19" hidden="1" x14ac:dyDescent="0.25">
      <c r="A111" s="2">
        <v>45730</v>
      </c>
      <c r="B111" s="1" t="s">
        <v>156</v>
      </c>
      <c r="C111" s="1" t="s">
        <v>156</v>
      </c>
      <c r="D111" s="4">
        <v>112</v>
      </c>
      <c r="E111" s="1">
        <v>527964</v>
      </c>
      <c r="F111" s="1">
        <v>90581586</v>
      </c>
      <c r="G111" s="1">
        <v>81081328</v>
      </c>
      <c r="H111" s="1" t="s">
        <v>169</v>
      </c>
      <c r="I111" s="1" t="s">
        <v>25</v>
      </c>
      <c r="J111" s="1" t="s">
        <v>21</v>
      </c>
      <c r="L111" s="1">
        <v>7735</v>
      </c>
      <c r="N111" s="1" t="s">
        <v>24</v>
      </c>
      <c r="O111" s="1" t="s">
        <v>359</v>
      </c>
      <c r="P111" s="1">
        <v>57</v>
      </c>
      <c r="Q111" s="3">
        <v>230</v>
      </c>
      <c r="S111" s="3">
        <f>VLOOKUP(Tabela15[[#This Row],[NF EMITIDA]],'[2]REGIONAL MS'!$C:$L,10,0)</f>
        <v>576022</v>
      </c>
    </row>
    <row r="112" spans="1:19" hidden="1" x14ac:dyDescent="0.25">
      <c r="A112" s="2">
        <v>45730</v>
      </c>
      <c r="B112" s="1" t="s">
        <v>156</v>
      </c>
      <c r="C112" s="1" t="s">
        <v>156</v>
      </c>
      <c r="D112" s="4">
        <v>113</v>
      </c>
      <c r="E112" s="1">
        <v>527971</v>
      </c>
      <c r="F112" s="1">
        <v>90581593</v>
      </c>
      <c r="G112" s="1">
        <v>81081335</v>
      </c>
      <c r="H112" s="1" t="s">
        <v>172</v>
      </c>
      <c r="I112" s="1" t="s">
        <v>25</v>
      </c>
      <c r="J112" s="1" t="s">
        <v>21</v>
      </c>
      <c r="K112" s="2" t="s">
        <v>1021</v>
      </c>
      <c r="L112" s="1">
        <v>7735</v>
      </c>
      <c r="N112" s="1" t="s">
        <v>24</v>
      </c>
      <c r="O112" s="1" t="s">
        <v>359</v>
      </c>
      <c r="P112" s="1">
        <v>57</v>
      </c>
      <c r="Q112" s="3">
        <v>230</v>
      </c>
      <c r="S112" s="3" t="e">
        <f>VLOOKUP(Tabela15[[#This Row],[NF EMITIDA]],'[2]REGIONAL MS'!$C:$L,10,0)</f>
        <v>#N/A</v>
      </c>
    </row>
    <row r="113" spans="1:19" hidden="1" x14ac:dyDescent="0.25">
      <c r="A113" s="2">
        <v>45730</v>
      </c>
      <c r="B113" s="1" t="s">
        <v>117</v>
      </c>
      <c r="C113" s="1" t="s">
        <v>117</v>
      </c>
      <c r="D113" s="4">
        <v>114</v>
      </c>
      <c r="E113" s="1">
        <v>527972</v>
      </c>
      <c r="F113" s="1">
        <v>90581594</v>
      </c>
      <c r="G113" s="1">
        <v>81081336</v>
      </c>
      <c r="H113" s="1" t="s">
        <v>125</v>
      </c>
      <c r="I113" s="1" t="s">
        <v>25</v>
      </c>
      <c r="J113" s="1" t="s">
        <v>21</v>
      </c>
      <c r="K113" s="2" t="s">
        <v>397</v>
      </c>
      <c r="L113" s="1">
        <v>7735</v>
      </c>
      <c r="N113" s="1" t="s">
        <v>24</v>
      </c>
      <c r="O113" s="1" t="s">
        <v>359</v>
      </c>
      <c r="P113" s="1">
        <v>57</v>
      </c>
      <c r="Q113" s="3">
        <v>230</v>
      </c>
      <c r="S113" s="3" t="e">
        <f>VLOOKUP(Tabela15[[#This Row],[NF EMITIDA]],'[2]REGIONAL MS'!$C:$L,10,0)</f>
        <v>#N/A</v>
      </c>
    </row>
    <row r="114" spans="1:19" hidden="1" x14ac:dyDescent="0.25">
      <c r="A114" s="2">
        <v>45730</v>
      </c>
      <c r="B114" s="1" t="s">
        <v>156</v>
      </c>
      <c r="C114" s="1" t="s">
        <v>156</v>
      </c>
      <c r="D114" s="4">
        <v>115</v>
      </c>
      <c r="E114" s="1">
        <v>527974</v>
      </c>
      <c r="F114" s="1">
        <v>90581596</v>
      </c>
      <c r="G114" s="1">
        <v>81081338</v>
      </c>
      <c r="H114" s="1" t="s">
        <v>173</v>
      </c>
      <c r="I114" s="1" t="s">
        <v>25</v>
      </c>
      <c r="J114" s="1" t="s">
        <v>21</v>
      </c>
      <c r="L114" s="1">
        <v>7735</v>
      </c>
      <c r="N114" s="1" t="s">
        <v>24</v>
      </c>
      <c r="O114" s="1" t="s">
        <v>359</v>
      </c>
      <c r="P114" s="1">
        <v>57</v>
      </c>
      <c r="Q114" s="3">
        <v>230</v>
      </c>
      <c r="S114" s="3">
        <f>VLOOKUP(Tabela15[[#This Row],[NF EMITIDA]],'[2]REGIONAL MS'!$C:$L,10,0)</f>
        <v>576029</v>
      </c>
    </row>
    <row r="115" spans="1:19" hidden="1" x14ac:dyDescent="0.25">
      <c r="A115" s="2">
        <v>45730</v>
      </c>
      <c r="B115" s="1" t="s">
        <v>156</v>
      </c>
      <c r="C115" s="1" t="s">
        <v>156</v>
      </c>
      <c r="D115" s="4">
        <v>116</v>
      </c>
      <c r="E115" s="1">
        <v>527976</v>
      </c>
      <c r="F115" s="1">
        <v>90581598</v>
      </c>
      <c r="G115" s="1">
        <v>81081340</v>
      </c>
      <c r="H115" s="1" t="s">
        <v>174</v>
      </c>
      <c r="I115" s="1" t="s">
        <v>25</v>
      </c>
      <c r="J115" s="1" t="s">
        <v>21</v>
      </c>
      <c r="L115" s="1">
        <v>7735</v>
      </c>
      <c r="N115" s="1" t="s">
        <v>24</v>
      </c>
      <c r="O115" s="1" t="s">
        <v>359</v>
      </c>
      <c r="P115" s="1">
        <v>57</v>
      </c>
      <c r="Q115" s="3">
        <v>230</v>
      </c>
      <c r="S115" s="3">
        <f>VLOOKUP(Tabela15[[#This Row],[NF EMITIDA]],'[2]REGIONAL MS'!$C:$L,10,0)</f>
        <v>576031</v>
      </c>
    </row>
    <row r="116" spans="1:19" hidden="1" x14ac:dyDescent="0.25">
      <c r="A116" s="2">
        <v>45730</v>
      </c>
      <c r="B116" s="1" t="s">
        <v>117</v>
      </c>
      <c r="C116" s="1" t="s">
        <v>117</v>
      </c>
      <c r="D116" s="4">
        <v>117</v>
      </c>
      <c r="E116" s="1">
        <v>527975</v>
      </c>
      <c r="F116" s="1">
        <v>90581597</v>
      </c>
      <c r="G116" s="1">
        <v>81081339</v>
      </c>
      <c r="H116" s="1" t="s">
        <v>126</v>
      </c>
      <c r="I116" s="1" t="s">
        <v>25</v>
      </c>
      <c r="J116" s="1" t="s">
        <v>21</v>
      </c>
      <c r="K116" s="2" t="s">
        <v>397</v>
      </c>
      <c r="L116" s="1">
        <v>7735</v>
      </c>
      <c r="N116" s="1" t="s">
        <v>24</v>
      </c>
      <c r="O116" s="1" t="s">
        <v>359</v>
      </c>
      <c r="P116" s="1">
        <v>57</v>
      </c>
      <c r="Q116" s="3">
        <v>230</v>
      </c>
      <c r="S116" s="3" t="e">
        <f>VLOOKUP(Tabela15[[#This Row],[NF EMITIDA]],'[2]REGIONAL MS'!$C:$L,10,0)</f>
        <v>#N/A</v>
      </c>
    </row>
    <row r="117" spans="1:19" hidden="1" x14ac:dyDescent="0.25">
      <c r="A117" s="2">
        <v>45730</v>
      </c>
      <c r="B117" s="1" t="s">
        <v>117</v>
      </c>
      <c r="C117" s="1" t="s">
        <v>117</v>
      </c>
      <c r="D117" s="4">
        <v>118</v>
      </c>
      <c r="E117" s="1">
        <v>527977</v>
      </c>
      <c r="F117" s="1">
        <v>90581599</v>
      </c>
      <c r="G117" s="1">
        <v>81081341</v>
      </c>
      <c r="H117" s="1" t="s">
        <v>127</v>
      </c>
      <c r="I117" s="1" t="s">
        <v>25</v>
      </c>
      <c r="J117" s="1" t="s">
        <v>21</v>
      </c>
      <c r="K117" s="2" t="s">
        <v>397</v>
      </c>
      <c r="L117" s="1">
        <v>7735</v>
      </c>
      <c r="N117" s="1" t="s">
        <v>24</v>
      </c>
      <c r="O117" s="1" t="s">
        <v>359</v>
      </c>
      <c r="P117" s="1">
        <v>57</v>
      </c>
      <c r="Q117" s="3">
        <v>230</v>
      </c>
      <c r="S117" s="3" t="e">
        <f>VLOOKUP(Tabela15[[#This Row],[NF EMITIDA]],'[2]REGIONAL MS'!$C:$L,10,0)</f>
        <v>#N/A</v>
      </c>
    </row>
    <row r="118" spans="1:19" hidden="1" x14ac:dyDescent="0.25">
      <c r="A118" s="2">
        <v>45730</v>
      </c>
      <c r="B118" s="1" t="s">
        <v>117</v>
      </c>
      <c r="C118" s="1" t="s">
        <v>117</v>
      </c>
      <c r="D118" s="4">
        <v>119</v>
      </c>
      <c r="E118" s="1">
        <v>527963</v>
      </c>
      <c r="F118" s="1">
        <v>90581581</v>
      </c>
      <c r="G118" s="1">
        <v>81081327</v>
      </c>
      <c r="H118" s="1" t="s">
        <v>121</v>
      </c>
      <c r="I118" s="1" t="s">
        <v>25</v>
      </c>
      <c r="J118" s="1" t="s">
        <v>21</v>
      </c>
      <c r="K118" s="2" t="s">
        <v>397</v>
      </c>
      <c r="L118" s="1">
        <v>7735</v>
      </c>
      <c r="N118" s="1" t="s">
        <v>24</v>
      </c>
      <c r="O118" s="1" t="s">
        <v>359</v>
      </c>
      <c r="P118" s="1">
        <v>57</v>
      </c>
      <c r="Q118" s="3">
        <v>230</v>
      </c>
      <c r="S118" s="3" t="e">
        <f>VLOOKUP(Tabela15[[#This Row],[NF EMITIDA]],'[2]REGIONAL MS'!$C:$L,10,0)</f>
        <v>#N/A</v>
      </c>
    </row>
    <row r="119" spans="1:19" hidden="1" x14ac:dyDescent="0.25">
      <c r="A119" s="2">
        <v>45730</v>
      </c>
      <c r="B119" s="1" t="s">
        <v>156</v>
      </c>
      <c r="C119" s="1" t="s">
        <v>156</v>
      </c>
      <c r="D119" s="4">
        <v>120</v>
      </c>
      <c r="E119" s="1">
        <v>527981</v>
      </c>
      <c r="F119" s="1">
        <v>90581603</v>
      </c>
      <c r="G119" s="1">
        <v>81081345</v>
      </c>
      <c r="H119" s="1" t="s">
        <v>176</v>
      </c>
      <c r="I119" s="1" t="s">
        <v>25</v>
      </c>
      <c r="J119" s="1" t="s">
        <v>21</v>
      </c>
      <c r="L119" s="1">
        <v>7735</v>
      </c>
      <c r="N119" s="1" t="s">
        <v>24</v>
      </c>
      <c r="O119" s="1" t="s">
        <v>359</v>
      </c>
      <c r="P119" s="1">
        <v>57</v>
      </c>
      <c r="Q119" s="3">
        <v>230</v>
      </c>
      <c r="S119" s="3">
        <f>VLOOKUP(Tabela15[[#This Row],[NF EMITIDA]],'[2]REGIONAL MS'!$C:$L,10,0)</f>
        <v>576118</v>
      </c>
    </row>
    <row r="120" spans="1:19" hidden="1" x14ac:dyDescent="0.25">
      <c r="A120" s="2">
        <v>45730</v>
      </c>
      <c r="B120" s="1" t="s">
        <v>156</v>
      </c>
      <c r="C120" s="1" t="s">
        <v>156</v>
      </c>
      <c r="D120" s="4">
        <v>121</v>
      </c>
      <c r="E120" s="1">
        <v>527990</v>
      </c>
      <c r="F120" s="1">
        <v>90581614</v>
      </c>
      <c r="G120" s="1">
        <v>81081354</v>
      </c>
      <c r="H120" s="1" t="s">
        <v>180</v>
      </c>
      <c r="I120" s="1" t="s">
        <v>25</v>
      </c>
      <c r="J120" s="1" t="s">
        <v>21</v>
      </c>
      <c r="K120" s="2" t="s">
        <v>1021</v>
      </c>
      <c r="L120" s="1">
        <v>7735</v>
      </c>
      <c r="N120" s="1" t="s">
        <v>24</v>
      </c>
      <c r="O120" s="1" t="s">
        <v>359</v>
      </c>
      <c r="P120" s="1">
        <v>57</v>
      </c>
      <c r="Q120" s="3">
        <v>230</v>
      </c>
      <c r="S120" s="3" t="e">
        <f>VLOOKUP(Tabela15[[#This Row],[NF EMITIDA]],'[2]REGIONAL MS'!$C:$L,10,0)</f>
        <v>#N/A</v>
      </c>
    </row>
    <row r="121" spans="1:19" hidden="1" x14ac:dyDescent="0.25">
      <c r="A121" s="2">
        <v>45730</v>
      </c>
      <c r="B121" s="1" t="s">
        <v>117</v>
      </c>
      <c r="C121" s="1" t="s">
        <v>117</v>
      </c>
      <c r="D121" s="4">
        <v>122</v>
      </c>
      <c r="E121" s="1">
        <v>527993</v>
      </c>
      <c r="F121" s="1">
        <v>90581615</v>
      </c>
      <c r="G121" s="1">
        <v>81081357</v>
      </c>
      <c r="H121" s="1" t="s">
        <v>133</v>
      </c>
      <c r="I121" s="1" t="s">
        <v>25</v>
      </c>
      <c r="J121" s="1" t="s">
        <v>21</v>
      </c>
      <c r="K121" s="2" t="s">
        <v>397</v>
      </c>
      <c r="L121" s="1">
        <v>7735</v>
      </c>
      <c r="N121" s="1" t="s">
        <v>24</v>
      </c>
      <c r="O121" s="1" t="s">
        <v>359</v>
      </c>
      <c r="P121" s="1">
        <v>57</v>
      </c>
      <c r="Q121" s="3">
        <v>230</v>
      </c>
      <c r="S121" s="3" t="e">
        <f>VLOOKUP(Tabela15[[#This Row],[NF EMITIDA]],'[2]REGIONAL MS'!$C:$L,10,0)</f>
        <v>#N/A</v>
      </c>
    </row>
    <row r="122" spans="1:19" hidden="1" x14ac:dyDescent="0.25">
      <c r="A122" s="2">
        <v>45730</v>
      </c>
      <c r="B122" s="1" t="s">
        <v>156</v>
      </c>
      <c r="C122" s="1" t="s">
        <v>156</v>
      </c>
      <c r="D122" s="4">
        <v>123</v>
      </c>
      <c r="E122" s="1">
        <v>527983</v>
      </c>
      <c r="F122" s="1">
        <v>90581605</v>
      </c>
      <c r="G122" s="1">
        <v>81081347</v>
      </c>
      <c r="H122" s="1" t="s">
        <v>177</v>
      </c>
      <c r="I122" s="1" t="s">
        <v>25</v>
      </c>
      <c r="J122" s="1" t="s">
        <v>21</v>
      </c>
      <c r="L122" s="1">
        <v>7735</v>
      </c>
      <c r="N122" s="1" t="s">
        <v>24</v>
      </c>
      <c r="O122" s="1" t="s">
        <v>359</v>
      </c>
      <c r="P122" s="1">
        <v>57</v>
      </c>
      <c r="Q122" s="3">
        <v>230</v>
      </c>
      <c r="S122" s="3">
        <f>VLOOKUP(Tabela15[[#This Row],[NF EMITIDA]],'[2]REGIONAL MS'!$C:$L,10,0)</f>
        <v>576030</v>
      </c>
    </row>
    <row r="123" spans="1:19" hidden="1" x14ac:dyDescent="0.25">
      <c r="A123" s="2">
        <v>45730</v>
      </c>
      <c r="B123" s="1" t="s">
        <v>117</v>
      </c>
      <c r="C123" s="1" t="s">
        <v>117</v>
      </c>
      <c r="D123" s="4">
        <v>124</v>
      </c>
      <c r="E123" s="1">
        <v>527984</v>
      </c>
      <c r="F123" s="1">
        <v>90581607</v>
      </c>
      <c r="G123" s="1">
        <v>81081348</v>
      </c>
      <c r="H123" s="1" t="s">
        <v>130</v>
      </c>
      <c r="I123" s="1" t="s">
        <v>25</v>
      </c>
      <c r="J123" s="1" t="s">
        <v>21</v>
      </c>
      <c r="K123" s="2" t="s">
        <v>397</v>
      </c>
      <c r="L123" s="1">
        <v>7735</v>
      </c>
      <c r="N123" s="1" t="s">
        <v>24</v>
      </c>
      <c r="O123" s="1" t="s">
        <v>359</v>
      </c>
      <c r="P123" s="1">
        <v>57</v>
      </c>
      <c r="Q123" s="3">
        <v>230</v>
      </c>
      <c r="S123" s="3" t="e">
        <f>VLOOKUP(Tabela15[[#This Row],[NF EMITIDA]],'[2]REGIONAL MS'!$C:$L,10,0)</f>
        <v>#N/A</v>
      </c>
    </row>
    <row r="124" spans="1:19" hidden="1" x14ac:dyDescent="0.25">
      <c r="A124" s="2">
        <v>45730</v>
      </c>
      <c r="B124" s="1" t="s">
        <v>156</v>
      </c>
      <c r="C124" s="1" t="s">
        <v>156</v>
      </c>
      <c r="D124" s="4">
        <v>125</v>
      </c>
      <c r="E124" s="1">
        <v>527986</v>
      </c>
      <c r="F124" s="1">
        <v>90581608</v>
      </c>
      <c r="G124" s="1">
        <v>81081350</v>
      </c>
      <c r="H124" s="1" t="s">
        <v>178</v>
      </c>
      <c r="I124" s="1" t="s">
        <v>25</v>
      </c>
      <c r="J124" s="1" t="s">
        <v>21</v>
      </c>
      <c r="L124" s="1">
        <v>7735</v>
      </c>
      <c r="N124" s="1" t="s">
        <v>24</v>
      </c>
      <c r="O124" s="1" t="s">
        <v>359</v>
      </c>
      <c r="P124" s="1">
        <v>57</v>
      </c>
      <c r="Q124" s="3">
        <v>230</v>
      </c>
      <c r="S124" s="3">
        <f>VLOOKUP(Tabela15[[#This Row],[NF EMITIDA]],'[2]REGIONAL MS'!$C:$L,10,0)</f>
        <v>576042</v>
      </c>
    </row>
    <row r="125" spans="1:19" hidden="1" x14ac:dyDescent="0.25">
      <c r="A125" s="2">
        <v>45730</v>
      </c>
      <c r="B125" s="1" t="s">
        <v>117</v>
      </c>
      <c r="C125" s="1" t="s">
        <v>117</v>
      </c>
      <c r="D125" s="4">
        <v>126</v>
      </c>
      <c r="E125" s="1">
        <v>527982</v>
      </c>
      <c r="F125" s="1">
        <v>90581604</v>
      </c>
      <c r="G125" s="1">
        <v>81081346</v>
      </c>
      <c r="H125" s="1" t="s">
        <v>129</v>
      </c>
      <c r="I125" s="1" t="s">
        <v>25</v>
      </c>
      <c r="J125" s="1" t="s">
        <v>21</v>
      </c>
      <c r="K125" s="2" t="s">
        <v>397</v>
      </c>
      <c r="L125" s="1">
        <v>7735</v>
      </c>
      <c r="N125" s="1" t="s">
        <v>24</v>
      </c>
      <c r="O125" s="1" t="s">
        <v>359</v>
      </c>
      <c r="P125" s="1">
        <v>57</v>
      </c>
      <c r="Q125" s="3">
        <v>230</v>
      </c>
      <c r="S125" s="3" t="e">
        <f>VLOOKUP(Tabela15[[#This Row],[NF EMITIDA]],'[2]REGIONAL MS'!$C:$L,10,0)</f>
        <v>#N/A</v>
      </c>
    </row>
    <row r="126" spans="1:19" hidden="1" x14ac:dyDescent="0.25">
      <c r="A126" s="2">
        <v>45730</v>
      </c>
      <c r="B126" s="1" t="s">
        <v>117</v>
      </c>
      <c r="C126" s="1" t="s">
        <v>117</v>
      </c>
      <c r="D126" s="4">
        <v>127</v>
      </c>
      <c r="E126" s="1">
        <v>527987</v>
      </c>
      <c r="F126" s="1">
        <v>90581609</v>
      </c>
      <c r="G126" s="1">
        <v>81081351</v>
      </c>
      <c r="H126" s="1" t="s">
        <v>131</v>
      </c>
      <c r="I126" s="1" t="s">
        <v>25</v>
      </c>
      <c r="J126" s="1" t="s">
        <v>21</v>
      </c>
      <c r="K126" s="2" t="s">
        <v>397</v>
      </c>
      <c r="L126" s="1">
        <v>7735</v>
      </c>
      <c r="N126" s="1" t="s">
        <v>24</v>
      </c>
      <c r="O126" s="1" t="s">
        <v>359</v>
      </c>
      <c r="P126" s="1">
        <v>57</v>
      </c>
      <c r="Q126" s="3">
        <v>230</v>
      </c>
      <c r="S126" s="3" t="e">
        <f>VLOOKUP(Tabela15[[#This Row],[NF EMITIDA]],'[2]REGIONAL MS'!$C:$L,10,0)</f>
        <v>#N/A</v>
      </c>
    </row>
    <row r="127" spans="1:19" hidden="1" x14ac:dyDescent="0.25">
      <c r="A127" s="2">
        <v>45730</v>
      </c>
      <c r="B127" s="1" t="s">
        <v>156</v>
      </c>
      <c r="C127" s="1" t="s">
        <v>156</v>
      </c>
      <c r="D127" s="4">
        <v>128</v>
      </c>
      <c r="E127" s="1">
        <v>527988</v>
      </c>
      <c r="F127" s="1">
        <v>90581610</v>
      </c>
      <c r="G127" s="1">
        <v>81081352</v>
      </c>
      <c r="H127" s="1" t="s">
        <v>179</v>
      </c>
      <c r="I127" s="1" t="s">
        <v>25</v>
      </c>
      <c r="J127" s="1" t="s">
        <v>21</v>
      </c>
      <c r="L127" s="1">
        <v>7735</v>
      </c>
      <c r="N127" s="1" t="s">
        <v>24</v>
      </c>
      <c r="O127" s="1" t="s">
        <v>359</v>
      </c>
      <c r="P127" s="1">
        <v>57</v>
      </c>
      <c r="Q127" s="3">
        <v>230</v>
      </c>
      <c r="S127" s="3">
        <f>VLOOKUP(Tabela15[[#This Row],[NF EMITIDA]],'[2]REGIONAL MS'!$C:$L,10,0)</f>
        <v>576066</v>
      </c>
    </row>
    <row r="128" spans="1:19" hidden="1" x14ac:dyDescent="0.25">
      <c r="A128" s="2">
        <v>45730</v>
      </c>
      <c r="B128" s="1" t="s">
        <v>156</v>
      </c>
      <c r="C128" s="1" t="s">
        <v>156</v>
      </c>
      <c r="D128" s="4">
        <v>129</v>
      </c>
      <c r="E128" s="1">
        <v>527978</v>
      </c>
      <c r="F128" s="1">
        <v>90581601</v>
      </c>
      <c r="G128" s="1">
        <v>81081342</v>
      </c>
      <c r="H128" s="1" t="s">
        <v>175</v>
      </c>
      <c r="I128" s="1" t="s">
        <v>25</v>
      </c>
      <c r="J128" s="1" t="s">
        <v>21</v>
      </c>
      <c r="L128" s="1">
        <v>7735</v>
      </c>
      <c r="N128" s="1" t="s">
        <v>24</v>
      </c>
      <c r="O128" s="1" t="s">
        <v>359</v>
      </c>
      <c r="P128" s="1">
        <v>57</v>
      </c>
      <c r="Q128" s="3">
        <v>230</v>
      </c>
      <c r="S128" s="3">
        <f>VLOOKUP(Tabela15[[#This Row],[NF EMITIDA]],'[2]REGIONAL MS'!$C:$L,10,0)</f>
        <v>576143</v>
      </c>
    </row>
    <row r="129" spans="1:19" hidden="1" x14ac:dyDescent="0.25">
      <c r="A129" s="2">
        <v>45730</v>
      </c>
      <c r="B129" s="1" t="s">
        <v>117</v>
      </c>
      <c r="C129" s="1" t="s">
        <v>117</v>
      </c>
      <c r="D129" s="4">
        <v>130</v>
      </c>
      <c r="E129" s="1">
        <v>527979</v>
      </c>
      <c r="F129" s="1">
        <v>90581602</v>
      </c>
      <c r="G129" s="1">
        <v>81081344</v>
      </c>
      <c r="H129" s="1" t="s">
        <v>128</v>
      </c>
      <c r="I129" s="1" t="s">
        <v>25</v>
      </c>
      <c r="J129" s="1" t="s">
        <v>21</v>
      </c>
      <c r="K129" s="2" t="s">
        <v>397</v>
      </c>
      <c r="L129" s="1">
        <v>7735</v>
      </c>
      <c r="N129" s="1" t="s">
        <v>24</v>
      </c>
      <c r="O129" s="1" t="s">
        <v>359</v>
      </c>
      <c r="P129" s="1">
        <v>57</v>
      </c>
      <c r="Q129" s="3">
        <v>230</v>
      </c>
      <c r="S129" s="3" t="e">
        <f>VLOOKUP(Tabela15[[#This Row],[NF EMITIDA]],'[2]REGIONAL MS'!$C:$L,10,0)</f>
        <v>#N/A</v>
      </c>
    </row>
    <row r="130" spans="1:19" hidden="1" x14ac:dyDescent="0.25">
      <c r="A130" s="2">
        <v>45730</v>
      </c>
      <c r="B130" s="1" t="s">
        <v>117</v>
      </c>
      <c r="C130" s="1" t="s">
        <v>117</v>
      </c>
      <c r="D130" s="4">
        <v>131</v>
      </c>
      <c r="E130" s="1">
        <v>527989</v>
      </c>
      <c r="F130" s="1">
        <v>90581611</v>
      </c>
      <c r="G130" s="1">
        <v>81081353</v>
      </c>
      <c r="H130" s="1" t="s">
        <v>132</v>
      </c>
      <c r="I130" s="1" t="s">
        <v>25</v>
      </c>
      <c r="J130" s="1" t="s">
        <v>21</v>
      </c>
      <c r="K130" s="2" t="s">
        <v>397</v>
      </c>
      <c r="L130" s="1">
        <v>7735</v>
      </c>
      <c r="N130" s="1" t="s">
        <v>24</v>
      </c>
      <c r="O130" s="1" t="s">
        <v>359</v>
      </c>
      <c r="P130" s="1">
        <v>57</v>
      </c>
      <c r="Q130" s="3">
        <v>230</v>
      </c>
      <c r="S130" s="3" t="e">
        <f>VLOOKUP(Tabela15[[#This Row],[NF EMITIDA]],'[2]REGIONAL MS'!$C:$L,10,0)</f>
        <v>#N/A</v>
      </c>
    </row>
    <row r="131" spans="1:19" hidden="1" x14ac:dyDescent="0.25">
      <c r="A131" s="2">
        <v>45730</v>
      </c>
      <c r="B131" s="1" t="s">
        <v>156</v>
      </c>
      <c r="C131" s="1" t="s">
        <v>156</v>
      </c>
      <c r="D131" s="4">
        <v>132</v>
      </c>
      <c r="E131" s="1">
        <v>527994</v>
      </c>
      <c r="F131" s="1">
        <v>90581616</v>
      </c>
      <c r="G131" s="1">
        <v>81081358</v>
      </c>
      <c r="H131" s="1" t="s">
        <v>181</v>
      </c>
      <c r="I131" s="1" t="s">
        <v>25</v>
      </c>
      <c r="J131" s="1" t="s">
        <v>21</v>
      </c>
      <c r="L131" s="1">
        <v>7735</v>
      </c>
      <c r="N131" s="1" t="s">
        <v>24</v>
      </c>
      <c r="O131" s="1" t="s">
        <v>359</v>
      </c>
      <c r="P131" s="1">
        <v>57</v>
      </c>
      <c r="Q131" s="3">
        <v>230</v>
      </c>
      <c r="S131" s="3">
        <f>VLOOKUP(Tabela15[[#This Row],[NF EMITIDA]],'[2]REGIONAL MS'!$C:$L,10,0)</f>
        <v>576078</v>
      </c>
    </row>
    <row r="132" spans="1:19" hidden="1" x14ac:dyDescent="0.25">
      <c r="A132" s="2">
        <v>45730</v>
      </c>
      <c r="B132" s="1" t="s">
        <v>156</v>
      </c>
      <c r="C132" s="1" t="s">
        <v>156</v>
      </c>
      <c r="D132" s="4">
        <v>133</v>
      </c>
      <c r="E132" s="1">
        <v>527996</v>
      </c>
      <c r="F132" s="1">
        <v>90581618</v>
      </c>
      <c r="G132" s="1">
        <v>81081360</v>
      </c>
      <c r="H132" s="1" t="s">
        <v>182</v>
      </c>
      <c r="I132" s="1" t="s">
        <v>25</v>
      </c>
      <c r="J132" s="1" t="s">
        <v>21</v>
      </c>
      <c r="L132" s="1">
        <v>7735</v>
      </c>
      <c r="N132" s="1" t="s">
        <v>24</v>
      </c>
      <c r="O132" s="1" t="s">
        <v>359</v>
      </c>
      <c r="P132" s="1">
        <v>57</v>
      </c>
      <c r="Q132" s="3">
        <v>230</v>
      </c>
      <c r="S132" s="3">
        <f>VLOOKUP(Tabela15[[#This Row],[NF EMITIDA]],'[2]REGIONAL MS'!$C:$L,10,0)</f>
        <v>576081</v>
      </c>
    </row>
    <row r="133" spans="1:19" hidden="1" x14ac:dyDescent="0.25">
      <c r="A133" s="2">
        <v>45730</v>
      </c>
      <c r="B133" s="1" t="s">
        <v>117</v>
      </c>
      <c r="C133" s="1" t="s">
        <v>117</v>
      </c>
      <c r="D133" s="4">
        <v>134</v>
      </c>
      <c r="E133" s="1">
        <v>527997</v>
      </c>
      <c r="F133" s="1">
        <v>90581620</v>
      </c>
      <c r="G133" s="1">
        <v>81081361</v>
      </c>
      <c r="H133" s="1" t="s">
        <v>135</v>
      </c>
      <c r="I133" s="1" t="s">
        <v>25</v>
      </c>
      <c r="J133" s="1" t="s">
        <v>21</v>
      </c>
      <c r="L133" s="1">
        <v>7735</v>
      </c>
      <c r="N133" s="1" t="s">
        <v>24</v>
      </c>
      <c r="O133" s="1" t="s">
        <v>359</v>
      </c>
      <c r="P133" s="1">
        <v>57</v>
      </c>
      <c r="Q133" s="3">
        <v>230</v>
      </c>
      <c r="S133" s="3">
        <f>VLOOKUP(Tabela15[[#This Row],[NF EMITIDA]],'[2]REGIONAL MS'!$C:$L,10,0)</f>
        <v>576131</v>
      </c>
    </row>
    <row r="134" spans="1:19" hidden="1" x14ac:dyDescent="0.25">
      <c r="A134" s="2">
        <v>45730</v>
      </c>
      <c r="B134" s="1" t="s">
        <v>156</v>
      </c>
      <c r="C134" s="1" t="s">
        <v>156</v>
      </c>
      <c r="D134" s="4">
        <v>135</v>
      </c>
      <c r="E134" s="1">
        <v>527998</v>
      </c>
      <c r="F134" s="1">
        <v>90581621</v>
      </c>
      <c r="G134" s="1">
        <v>81081362</v>
      </c>
      <c r="H134" s="1" t="s">
        <v>183</v>
      </c>
      <c r="I134" s="1" t="s">
        <v>25</v>
      </c>
      <c r="J134" s="1" t="s">
        <v>21</v>
      </c>
      <c r="L134" s="1">
        <v>7735</v>
      </c>
      <c r="N134" s="1" t="s">
        <v>24</v>
      </c>
      <c r="O134" s="1" t="s">
        <v>359</v>
      </c>
      <c r="P134" s="1">
        <v>57</v>
      </c>
      <c r="Q134" s="3">
        <v>230</v>
      </c>
      <c r="S134" s="3">
        <f>VLOOKUP(Tabela15[[#This Row],[NF EMITIDA]],'[2]REGIONAL MS'!$C:$L,10,0)</f>
        <v>576087</v>
      </c>
    </row>
    <row r="135" spans="1:19" hidden="1" x14ac:dyDescent="0.25">
      <c r="A135" s="2">
        <v>45730</v>
      </c>
      <c r="B135" s="1" t="s">
        <v>117</v>
      </c>
      <c r="C135" s="1" t="s">
        <v>117</v>
      </c>
      <c r="D135" s="4">
        <v>136</v>
      </c>
      <c r="E135" s="1">
        <v>527999</v>
      </c>
      <c r="F135" s="1">
        <v>90581622</v>
      </c>
      <c r="G135" s="1">
        <v>81081363</v>
      </c>
      <c r="H135" s="1" t="s">
        <v>136</v>
      </c>
      <c r="I135" s="1" t="s">
        <v>25</v>
      </c>
      <c r="J135" s="1" t="s">
        <v>21</v>
      </c>
      <c r="L135" s="1">
        <v>7735</v>
      </c>
      <c r="N135" s="1" t="s">
        <v>24</v>
      </c>
      <c r="O135" s="1" t="s">
        <v>359</v>
      </c>
      <c r="P135" s="1">
        <v>57</v>
      </c>
      <c r="Q135" s="3">
        <v>230</v>
      </c>
      <c r="S135" s="3">
        <f>VLOOKUP(Tabela15[[#This Row],[NF EMITIDA]],'[2]REGIONAL MS'!$C:$L,10,0)</f>
        <v>576137</v>
      </c>
    </row>
    <row r="136" spans="1:19" hidden="1" x14ac:dyDescent="0.25">
      <c r="A136" s="2">
        <v>45730</v>
      </c>
      <c r="B136" s="1" t="s">
        <v>156</v>
      </c>
      <c r="C136" s="1" t="s">
        <v>156</v>
      </c>
      <c r="D136" s="4">
        <v>137</v>
      </c>
      <c r="E136" s="1">
        <v>528000</v>
      </c>
      <c r="F136" s="1">
        <v>90581623</v>
      </c>
      <c r="G136" s="1">
        <v>81081364</v>
      </c>
      <c r="H136" s="1" t="s">
        <v>184</v>
      </c>
      <c r="I136" s="1" t="s">
        <v>25</v>
      </c>
      <c r="J136" s="1" t="s">
        <v>21</v>
      </c>
      <c r="L136" s="1">
        <v>7735</v>
      </c>
      <c r="N136" s="1" t="s">
        <v>24</v>
      </c>
      <c r="O136" s="1" t="s">
        <v>359</v>
      </c>
      <c r="P136" s="1">
        <v>57</v>
      </c>
      <c r="Q136" s="3">
        <v>230</v>
      </c>
      <c r="S136" s="3">
        <f>VLOOKUP(Tabela15[[#This Row],[NF EMITIDA]],'[2]REGIONAL MS'!$C:$L,10,0)</f>
        <v>576086</v>
      </c>
    </row>
    <row r="137" spans="1:19" hidden="1" x14ac:dyDescent="0.25">
      <c r="A137" s="2">
        <v>45730</v>
      </c>
      <c r="B137" s="1" t="s">
        <v>117</v>
      </c>
      <c r="C137" s="1" t="s">
        <v>117</v>
      </c>
      <c r="D137" s="4">
        <v>138</v>
      </c>
      <c r="E137" s="1">
        <v>527995</v>
      </c>
      <c r="F137" s="1">
        <v>90581617</v>
      </c>
      <c r="G137" s="1">
        <v>81081359</v>
      </c>
      <c r="H137" s="1" t="s">
        <v>134</v>
      </c>
      <c r="I137" s="1" t="s">
        <v>25</v>
      </c>
      <c r="J137" s="1" t="s">
        <v>21</v>
      </c>
      <c r="L137" s="1">
        <v>7735</v>
      </c>
      <c r="N137" s="1" t="s">
        <v>24</v>
      </c>
      <c r="O137" s="1" t="s">
        <v>359</v>
      </c>
      <c r="P137" s="1">
        <v>57</v>
      </c>
      <c r="Q137" s="3">
        <v>230</v>
      </c>
      <c r="S137" s="3">
        <f>VLOOKUP(Tabela15[[#This Row],[NF EMITIDA]],'[2]REGIONAL MS'!$C:$L,10,0)</f>
        <v>576223</v>
      </c>
    </row>
    <row r="138" spans="1:19" hidden="1" x14ac:dyDescent="0.25">
      <c r="A138" s="2">
        <v>45730</v>
      </c>
      <c r="B138" s="1" t="s">
        <v>117</v>
      </c>
      <c r="C138" s="1" t="s">
        <v>117</v>
      </c>
      <c r="D138" s="4">
        <v>139</v>
      </c>
      <c r="E138" s="1">
        <v>528001</v>
      </c>
      <c r="F138" s="1">
        <v>90581624</v>
      </c>
      <c r="G138" s="1">
        <v>81081365</v>
      </c>
      <c r="H138" s="1" t="s">
        <v>137</v>
      </c>
      <c r="I138" s="1" t="s">
        <v>25</v>
      </c>
      <c r="J138" s="1" t="s">
        <v>21</v>
      </c>
      <c r="L138" s="1">
        <v>7735</v>
      </c>
      <c r="N138" s="1" t="s">
        <v>24</v>
      </c>
      <c r="O138" s="1" t="s">
        <v>359</v>
      </c>
      <c r="P138" s="1">
        <v>57</v>
      </c>
      <c r="Q138" s="3">
        <v>230</v>
      </c>
      <c r="S138" s="3">
        <f>VLOOKUP(Tabela15[[#This Row],[NF EMITIDA]],'[2]REGIONAL MS'!$C:$L,10,0)</f>
        <v>576164</v>
      </c>
    </row>
    <row r="139" spans="1:19" hidden="1" x14ac:dyDescent="0.25">
      <c r="A139" s="2">
        <v>45730</v>
      </c>
      <c r="B139" s="1" t="s">
        <v>117</v>
      </c>
      <c r="C139" s="1" t="s">
        <v>117</v>
      </c>
      <c r="D139" s="4">
        <v>140</v>
      </c>
      <c r="E139" s="1">
        <v>528003</v>
      </c>
      <c r="F139" s="1">
        <v>90581626</v>
      </c>
      <c r="G139" s="1">
        <v>81081367</v>
      </c>
      <c r="H139" s="1" t="s">
        <v>138</v>
      </c>
      <c r="I139" s="1" t="s">
        <v>25</v>
      </c>
      <c r="J139" s="1" t="s">
        <v>21</v>
      </c>
      <c r="L139" s="1">
        <v>7735</v>
      </c>
      <c r="N139" s="1" t="s">
        <v>24</v>
      </c>
      <c r="O139" s="1" t="s">
        <v>359</v>
      </c>
      <c r="P139" s="1">
        <v>57</v>
      </c>
      <c r="Q139" s="3">
        <v>230</v>
      </c>
      <c r="S139" s="3">
        <f>VLOOKUP(Tabela15[[#This Row],[NF EMITIDA]],'[2]REGIONAL MS'!$C:$L,10,0)</f>
        <v>576151</v>
      </c>
    </row>
    <row r="140" spans="1:19" hidden="1" x14ac:dyDescent="0.25">
      <c r="A140" s="2">
        <v>45730</v>
      </c>
      <c r="B140" s="1" t="s">
        <v>117</v>
      </c>
      <c r="C140" s="1" t="s">
        <v>117</v>
      </c>
      <c r="D140" s="4">
        <v>141</v>
      </c>
      <c r="E140" s="1">
        <v>528005</v>
      </c>
      <c r="F140" s="1">
        <v>90581628</v>
      </c>
      <c r="G140" s="1">
        <v>81081369</v>
      </c>
      <c r="H140" s="1" t="s">
        <v>139</v>
      </c>
      <c r="I140" s="1" t="s">
        <v>25</v>
      </c>
      <c r="J140" s="1" t="s">
        <v>21</v>
      </c>
      <c r="K140" s="2" t="s">
        <v>27</v>
      </c>
      <c r="L140" s="1">
        <v>7735</v>
      </c>
      <c r="N140" s="1" t="s">
        <v>24</v>
      </c>
      <c r="O140" s="1" t="s">
        <v>359</v>
      </c>
      <c r="P140" s="1">
        <v>57</v>
      </c>
      <c r="Q140" s="3">
        <v>230</v>
      </c>
      <c r="S140" s="3" t="e">
        <f>VLOOKUP(Tabela15[[#This Row],[NF EMITIDA]],'[2]REGIONAL MS'!$C:$L,10,0)</f>
        <v>#N/A</v>
      </c>
    </row>
    <row r="141" spans="1:19" hidden="1" x14ac:dyDescent="0.25">
      <c r="A141" s="2">
        <v>45730</v>
      </c>
      <c r="B141" s="1" t="s">
        <v>156</v>
      </c>
      <c r="C141" s="1" t="s">
        <v>156</v>
      </c>
      <c r="D141" s="4">
        <v>142</v>
      </c>
      <c r="E141" s="1">
        <v>528002</v>
      </c>
      <c r="F141" s="1">
        <v>90581625</v>
      </c>
      <c r="G141" s="1">
        <v>81081366</v>
      </c>
      <c r="H141" s="1" t="s">
        <v>185</v>
      </c>
      <c r="I141" s="1" t="s">
        <v>25</v>
      </c>
      <c r="J141" s="1" t="s">
        <v>21</v>
      </c>
      <c r="L141" s="1">
        <v>7735</v>
      </c>
      <c r="N141" s="1" t="s">
        <v>24</v>
      </c>
      <c r="O141" s="1" t="s">
        <v>359</v>
      </c>
      <c r="P141" s="1">
        <v>57</v>
      </c>
      <c r="Q141" s="3">
        <v>230</v>
      </c>
      <c r="S141" s="3">
        <f>VLOOKUP(Tabela15[[#This Row],[NF EMITIDA]],'[2]REGIONAL MS'!$C:$L,10,0)</f>
        <v>576215</v>
      </c>
    </row>
    <row r="142" spans="1:19" hidden="1" x14ac:dyDescent="0.25">
      <c r="A142" s="2">
        <v>45730</v>
      </c>
      <c r="B142" s="1" t="s">
        <v>156</v>
      </c>
      <c r="C142" s="1" t="s">
        <v>156</v>
      </c>
      <c r="D142" s="4">
        <v>143</v>
      </c>
      <c r="E142" s="1">
        <v>528004</v>
      </c>
      <c r="F142" s="1">
        <v>90581627</v>
      </c>
      <c r="G142" s="1">
        <v>81081368</v>
      </c>
      <c r="H142" s="1" t="s">
        <v>186</v>
      </c>
      <c r="I142" s="1" t="s">
        <v>25</v>
      </c>
      <c r="J142" s="1" t="s">
        <v>21</v>
      </c>
      <c r="L142" s="1">
        <v>7735</v>
      </c>
      <c r="N142" s="1" t="s">
        <v>24</v>
      </c>
      <c r="O142" s="1" t="s">
        <v>359</v>
      </c>
      <c r="P142" s="1">
        <v>57</v>
      </c>
      <c r="Q142" s="3">
        <v>230</v>
      </c>
      <c r="S142" s="3">
        <f>VLOOKUP(Tabela15[[#This Row],[NF EMITIDA]],'[2]REGIONAL MS'!$C:$L,10,0)</f>
        <v>576192</v>
      </c>
    </row>
    <row r="143" spans="1:19" hidden="1" x14ac:dyDescent="0.25">
      <c r="A143" s="2">
        <v>45730</v>
      </c>
      <c r="B143" s="1" t="s">
        <v>117</v>
      </c>
      <c r="C143" s="1" t="s">
        <v>117</v>
      </c>
      <c r="D143" s="4">
        <v>144</v>
      </c>
      <c r="E143" s="1">
        <v>528007</v>
      </c>
      <c r="F143" s="1">
        <v>90581630</v>
      </c>
      <c r="G143" s="1">
        <v>81081371</v>
      </c>
      <c r="H143" s="1" t="s">
        <v>141</v>
      </c>
      <c r="I143" s="1" t="s">
        <v>25</v>
      </c>
      <c r="J143" s="1" t="s">
        <v>21</v>
      </c>
      <c r="K143" s="2" t="s">
        <v>27</v>
      </c>
      <c r="L143" s="1">
        <v>7735</v>
      </c>
      <c r="N143" s="1" t="s">
        <v>24</v>
      </c>
      <c r="O143" s="1" t="s">
        <v>359</v>
      </c>
      <c r="P143" s="1">
        <v>57</v>
      </c>
      <c r="Q143" s="3">
        <v>230</v>
      </c>
      <c r="S143" s="3" t="e">
        <f>VLOOKUP(Tabela15[[#This Row],[NF EMITIDA]],'[2]REGIONAL MS'!$C:$L,10,0)</f>
        <v>#N/A</v>
      </c>
    </row>
    <row r="144" spans="1:19" hidden="1" x14ac:dyDescent="0.25">
      <c r="A144" s="2">
        <v>45730</v>
      </c>
      <c r="B144" s="1" t="s">
        <v>117</v>
      </c>
      <c r="C144" s="1" t="s">
        <v>117</v>
      </c>
      <c r="D144" s="4">
        <v>145</v>
      </c>
      <c r="E144" s="1">
        <v>528006</v>
      </c>
      <c r="F144" s="1">
        <v>90581629</v>
      </c>
      <c r="G144" s="1">
        <v>81081370</v>
      </c>
      <c r="H144" s="1" t="s">
        <v>140</v>
      </c>
      <c r="I144" s="1" t="s">
        <v>25</v>
      </c>
      <c r="J144" s="1" t="s">
        <v>21</v>
      </c>
      <c r="K144" s="2" t="s">
        <v>27</v>
      </c>
      <c r="L144" s="1">
        <v>7735</v>
      </c>
      <c r="N144" s="1" t="s">
        <v>24</v>
      </c>
      <c r="O144" s="1" t="s">
        <v>359</v>
      </c>
      <c r="P144" s="1">
        <v>57</v>
      </c>
      <c r="Q144" s="3">
        <v>230</v>
      </c>
      <c r="S144" s="3" t="e">
        <f>VLOOKUP(Tabela15[[#This Row],[NF EMITIDA]],'[2]REGIONAL MS'!$C:$L,10,0)</f>
        <v>#N/A</v>
      </c>
    </row>
    <row r="145" spans="1:19" hidden="1" x14ac:dyDescent="0.25">
      <c r="A145" s="2">
        <v>45730</v>
      </c>
      <c r="B145" s="1" t="s">
        <v>117</v>
      </c>
      <c r="C145" s="1" t="s">
        <v>117</v>
      </c>
      <c r="D145" s="4">
        <v>146</v>
      </c>
      <c r="E145" s="1">
        <v>528010</v>
      </c>
      <c r="F145" s="1">
        <v>90581633</v>
      </c>
      <c r="G145" s="1">
        <v>81081374</v>
      </c>
      <c r="H145" s="1" t="s">
        <v>144</v>
      </c>
      <c r="I145" s="1" t="s">
        <v>25</v>
      </c>
      <c r="J145" s="1" t="s">
        <v>21</v>
      </c>
      <c r="K145" s="2" t="s">
        <v>27</v>
      </c>
      <c r="L145" s="1">
        <v>7735</v>
      </c>
      <c r="N145" s="1" t="s">
        <v>24</v>
      </c>
      <c r="O145" s="1" t="s">
        <v>359</v>
      </c>
      <c r="P145" s="1">
        <v>57</v>
      </c>
      <c r="Q145" s="3">
        <v>230</v>
      </c>
      <c r="S145" s="3" t="e">
        <f>VLOOKUP(Tabela15[[#This Row],[NF EMITIDA]],'[2]REGIONAL MS'!$C:$L,10,0)</f>
        <v>#N/A</v>
      </c>
    </row>
    <row r="146" spans="1:19" hidden="1" x14ac:dyDescent="0.25">
      <c r="A146" s="2">
        <v>45730</v>
      </c>
      <c r="B146" s="1" t="s">
        <v>117</v>
      </c>
      <c r="C146" s="1" t="s">
        <v>117</v>
      </c>
      <c r="D146" s="4">
        <v>147</v>
      </c>
      <c r="E146" s="1">
        <v>528011</v>
      </c>
      <c r="F146" s="1">
        <v>90581634</v>
      </c>
      <c r="G146" s="1">
        <v>81081375</v>
      </c>
      <c r="H146" s="1" t="s">
        <v>145</v>
      </c>
      <c r="I146" s="1" t="s">
        <v>25</v>
      </c>
      <c r="J146" s="1" t="s">
        <v>21</v>
      </c>
      <c r="K146" s="2" t="s">
        <v>27</v>
      </c>
      <c r="L146" s="1">
        <v>7735</v>
      </c>
      <c r="N146" s="1" t="s">
        <v>24</v>
      </c>
      <c r="O146" s="1" t="s">
        <v>359</v>
      </c>
      <c r="P146" s="1">
        <v>57</v>
      </c>
      <c r="Q146" s="3">
        <v>230</v>
      </c>
      <c r="S146" s="3" t="e">
        <f>VLOOKUP(Tabela15[[#This Row],[NF EMITIDA]],'[2]REGIONAL MS'!$C:$L,10,0)</f>
        <v>#N/A</v>
      </c>
    </row>
    <row r="147" spans="1:19" hidden="1" x14ac:dyDescent="0.25">
      <c r="A147" s="2">
        <v>45730</v>
      </c>
      <c r="B147" s="1" t="s">
        <v>117</v>
      </c>
      <c r="C147" s="1" t="s">
        <v>117</v>
      </c>
      <c r="D147" s="4">
        <v>148</v>
      </c>
      <c r="E147" s="1">
        <v>528012</v>
      </c>
      <c r="F147" s="1">
        <v>90581635</v>
      </c>
      <c r="G147" s="1">
        <v>81081376</v>
      </c>
      <c r="H147" s="1" t="s">
        <v>146</v>
      </c>
      <c r="I147" s="1" t="s">
        <v>25</v>
      </c>
      <c r="J147" s="1" t="s">
        <v>21</v>
      </c>
      <c r="K147" s="2" t="s">
        <v>27</v>
      </c>
      <c r="L147" s="1">
        <v>7735</v>
      </c>
      <c r="N147" s="1" t="s">
        <v>24</v>
      </c>
      <c r="O147" s="1" t="s">
        <v>359</v>
      </c>
      <c r="P147" s="1">
        <v>57</v>
      </c>
      <c r="Q147" s="3">
        <v>230</v>
      </c>
      <c r="S147" s="3" t="e">
        <f>VLOOKUP(Tabela15[[#This Row],[NF EMITIDA]],'[2]REGIONAL MS'!$C:$L,10,0)</f>
        <v>#N/A</v>
      </c>
    </row>
    <row r="148" spans="1:19" hidden="1" x14ac:dyDescent="0.25">
      <c r="A148" s="2">
        <v>45730</v>
      </c>
      <c r="B148" s="1" t="s">
        <v>117</v>
      </c>
      <c r="C148" s="1" t="s">
        <v>117</v>
      </c>
      <c r="D148" s="4">
        <v>149</v>
      </c>
      <c r="E148" s="1">
        <v>528008</v>
      </c>
      <c r="F148" s="1">
        <v>90581631</v>
      </c>
      <c r="G148" s="1">
        <v>81081372</v>
      </c>
      <c r="H148" s="1" t="s">
        <v>142</v>
      </c>
      <c r="I148" s="1" t="s">
        <v>25</v>
      </c>
      <c r="J148" s="1" t="s">
        <v>21</v>
      </c>
      <c r="K148" s="2" t="s">
        <v>27</v>
      </c>
      <c r="L148" s="1">
        <v>7735</v>
      </c>
      <c r="N148" s="1" t="s">
        <v>24</v>
      </c>
      <c r="O148" s="1" t="s">
        <v>359</v>
      </c>
      <c r="P148" s="1">
        <v>57</v>
      </c>
      <c r="Q148" s="3">
        <v>230</v>
      </c>
      <c r="S148" s="3" t="e">
        <f>VLOOKUP(Tabela15[[#This Row],[NF EMITIDA]],'[2]REGIONAL MS'!$C:$L,10,0)</f>
        <v>#N/A</v>
      </c>
    </row>
    <row r="149" spans="1:19" hidden="1" x14ac:dyDescent="0.25">
      <c r="A149" s="2">
        <v>45730</v>
      </c>
      <c r="B149" s="1" t="s">
        <v>117</v>
      </c>
      <c r="C149" s="1" t="s">
        <v>117</v>
      </c>
      <c r="D149" s="4">
        <v>150</v>
      </c>
      <c r="E149" s="1">
        <v>528009</v>
      </c>
      <c r="F149" s="1">
        <v>90581632</v>
      </c>
      <c r="G149" s="1">
        <v>81081373</v>
      </c>
      <c r="H149" s="1" t="s">
        <v>143</v>
      </c>
      <c r="I149" s="1" t="s">
        <v>25</v>
      </c>
      <c r="J149" s="1" t="s">
        <v>21</v>
      </c>
      <c r="K149" s="2" t="s">
        <v>27</v>
      </c>
      <c r="L149" s="1">
        <v>7735</v>
      </c>
      <c r="N149" s="1" t="s">
        <v>24</v>
      </c>
      <c r="O149" s="1" t="s">
        <v>359</v>
      </c>
      <c r="P149" s="1">
        <v>57</v>
      </c>
      <c r="Q149" s="3">
        <v>230</v>
      </c>
      <c r="S149" s="3" t="e">
        <f>VLOOKUP(Tabela15[[#This Row],[NF EMITIDA]],'[2]REGIONAL MS'!$C:$L,10,0)</f>
        <v>#N/A</v>
      </c>
    </row>
    <row r="150" spans="1:19" hidden="1" x14ac:dyDescent="0.25">
      <c r="A150" s="2">
        <v>45730</v>
      </c>
      <c r="B150" s="1" t="s">
        <v>117</v>
      </c>
      <c r="C150" s="1" t="s">
        <v>117</v>
      </c>
      <c r="D150" s="4">
        <v>151</v>
      </c>
      <c r="E150" s="1">
        <v>528013</v>
      </c>
      <c r="F150" s="1">
        <v>90581636</v>
      </c>
      <c r="G150" s="1">
        <v>81081377</v>
      </c>
      <c r="H150" s="1" t="s">
        <v>147</v>
      </c>
      <c r="I150" s="1" t="s">
        <v>25</v>
      </c>
      <c r="J150" s="1" t="s">
        <v>21</v>
      </c>
      <c r="K150" s="2" t="s">
        <v>27</v>
      </c>
      <c r="L150" s="1">
        <v>7735</v>
      </c>
      <c r="N150" s="1" t="s">
        <v>24</v>
      </c>
      <c r="O150" s="1" t="s">
        <v>359</v>
      </c>
      <c r="P150" s="1">
        <v>57</v>
      </c>
      <c r="Q150" s="3">
        <v>230</v>
      </c>
      <c r="S150" s="3" t="e">
        <f>VLOOKUP(Tabela15[[#This Row],[NF EMITIDA]],'[2]REGIONAL MS'!$C:$L,10,0)</f>
        <v>#N/A</v>
      </c>
    </row>
    <row r="151" spans="1:19" hidden="1" x14ac:dyDescent="0.25">
      <c r="A151" s="2">
        <v>45730</v>
      </c>
      <c r="B151" s="1" t="s">
        <v>117</v>
      </c>
      <c r="C151" s="1" t="s">
        <v>117</v>
      </c>
      <c r="D151" s="4">
        <v>152</v>
      </c>
      <c r="E151" s="1">
        <v>528015</v>
      </c>
      <c r="F151" s="1">
        <v>90581638</v>
      </c>
      <c r="G151" s="1">
        <v>81081379</v>
      </c>
      <c r="H151" s="1" t="s">
        <v>149</v>
      </c>
      <c r="I151" s="1" t="s">
        <v>25</v>
      </c>
      <c r="J151" s="1" t="s">
        <v>21</v>
      </c>
      <c r="K151" s="2" t="s">
        <v>27</v>
      </c>
      <c r="L151" s="1">
        <v>7735</v>
      </c>
      <c r="N151" s="1" t="s">
        <v>24</v>
      </c>
      <c r="O151" s="1" t="s">
        <v>359</v>
      </c>
      <c r="P151" s="1">
        <v>57</v>
      </c>
      <c r="Q151" s="3">
        <v>230</v>
      </c>
      <c r="S151" s="3" t="e">
        <f>VLOOKUP(Tabela15[[#This Row],[NF EMITIDA]],'[2]REGIONAL MS'!$C:$L,10,0)</f>
        <v>#N/A</v>
      </c>
    </row>
    <row r="152" spans="1:19" hidden="1" x14ac:dyDescent="0.25">
      <c r="A152" s="2">
        <v>45730</v>
      </c>
      <c r="B152" s="1" t="s">
        <v>117</v>
      </c>
      <c r="C152" s="1" t="s">
        <v>117</v>
      </c>
      <c r="D152" s="4">
        <v>153</v>
      </c>
      <c r="E152" s="1">
        <v>528016</v>
      </c>
      <c r="F152" s="1">
        <v>90581639</v>
      </c>
      <c r="G152" s="1">
        <v>81081380</v>
      </c>
      <c r="H152" s="1" t="s">
        <v>150</v>
      </c>
      <c r="I152" s="1" t="s">
        <v>25</v>
      </c>
      <c r="J152" s="1" t="s">
        <v>21</v>
      </c>
      <c r="K152" s="2" t="s">
        <v>27</v>
      </c>
      <c r="L152" s="1">
        <v>7735</v>
      </c>
      <c r="N152" s="1" t="s">
        <v>24</v>
      </c>
      <c r="O152" s="1" t="s">
        <v>359</v>
      </c>
      <c r="P152" s="1">
        <v>57</v>
      </c>
      <c r="Q152" s="3">
        <v>230</v>
      </c>
      <c r="S152" s="3" t="e">
        <f>VLOOKUP(Tabela15[[#This Row],[NF EMITIDA]],'[2]REGIONAL MS'!$C:$L,10,0)</f>
        <v>#N/A</v>
      </c>
    </row>
    <row r="153" spans="1:19" hidden="1" x14ac:dyDescent="0.25">
      <c r="A153" s="2">
        <v>45730</v>
      </c>
      <c r="B153" s="1" t="s">
        <v>117</v>
      </c>
      <c r="C153" s="1" t="s">
        <v>117</v>
      </c>
      <c r="D153" s="4">
        <v>154</v>
      </c>
      <c r="E153" s="1">
        <v>528017</v>
      </c>
      <c r="F153" s="1">
        <v>90581640</v>
      </c>
      <c r="G153" s="1">
        <v>81081381</v>
      </c>
      <c r="H153" s="1" t="s">
        <v>151</v>
      </c>
      <c r="I153" s="1" t="s">
        <v>25</v>
      </c>
      <c r="J153" s="1" t="s">
        <v>21</v>
      </c>
      <c r="K153" s="2" t="s">
        <v>27</v>
      </c>
      <c r="L153" s="1">
        <v>7735</v>
      </c>
      <c r="N153" s="1" t="s">
        <v>24</v>
      </c>
      <c r="O153" s="1" t="s">
        <v>359</v>
      </c>
      <c r="P153" s="1">
        <v>57</v>
      </c>
      <c r="Q153" s="3">
        <v>230</v>
      </c>
      <c r="S153" s="3" t="e">
        <f>VLOOKUP(Tabela15[[#This Row],[NF EMITIDA]],'[2]REGIONAL MS'!$C:$L,10,0)</f>
        <v>#N/A</v>
      </c>
    </row>
    <row r="154" spans="1:19" hidden="1" x14ac:dyDescent="0.25">
      <c r="A154" s="2">
        <v>45730</v>
      </c>
      <c r="B154" s="1" t="s">
        <v>117</v>
      </c>
      <c r="C154" s="1" t="s">
        <v>117</v>
      </c>
      <c r="D154" s="4">
        <v>155</v>
      </c>
      <c r="E154" s="1">
        <v>528018</v>
      </c>
      <c r="F154" s="1">
        <v>90581641</v>
      </c>
      <c r="G154" s="1">
        <v>81081382</v>
      </c>
      <c r="H154" s="1" t="s">
        <v>152</v>
      </c>
      <c r="I154" s="1" t="s">
        <v>25</v>
      </c>
      <c r="J154" s="1" t="s">
        <v>21</v>
      </c>
      <c r="K154" s="2" t="s">
        <v>27</v>
      </c>
      <c r="L154" s="1">
        <v>7735</v>
      </c>
      <c r="N154" s="1" t="s">
        <v>24</v>
      </c>
      <c r="O154" s="1" t="s">
        <v>359</v>
      </c>
      <c r="P154" s="1">
        <v>57</v>
      </c>
      <c r="Q154" s="3">
        <v>230</v>
      </c>
      <c r="S154" s="3" t="e">
        <f>VLOOKUP(Tabela15[[#This Row],[NF EMITIDA]],'[2]REGIONAL MS'!$C:$L,10,0)</f>
        <v>#N/A</v>
      </c>
    </row>
    <row r="155" spans="1:19" hidden="1" x14ac:dyDescent="0.25">
      <c r="A155" s="2">
        <v>45730</v>
      </c>
      <c r="B155" s="1" t="s">
        <v>117</v>
      </c>
      <c r="C155" s="1" t="s">
        <v>117</v>
      </c>
      <c r="D155" s="4">
        <v>156</v>
      </c>
      <c r="E155" s="1">
        <v>528019</v>
      </c>
      <c r="F155" s="1">
        <v>90581642</v>
      </c>
      <c r="G155" s="1">
        <v>81081383</v>
      </c>
      <c r="H155" s="1" t="s">
        <v>153</v>
      </c>
      <c r="I155" s="1" t="s">
        <v>25</v>
      </c>
      <c r="J155" s="1" t="s">
        <v>21</v>
      </c>
      <c r="K155" s="2" t="s">
        <v>27</v>
      </c>
      <c r="L155" s="1">
        <v>7735</v>
      </c>
      <c r="N155" s="1" t="s">
        <v>24</v>
      </c>
      <c r="O155" s="1" t="s">
        <v>359</v>
      </c>
      <c r="P155" s="1">
        <v>57</v>
      </c>
      <c r="Q155" s="3">
        <v>230</v>
      </c>
      <c r="S155" s="3" t="e">
        <f>VLOOKUP(Tabela15[[#This Row],[NF EMITIDA]],'[2]REGIONAL MS'!$C:$L,10,0)</f>
        <v>#N/A</v>
      </c>
    </row>
    <row r="156" spans="1:19" hidden="1" x14ac:dyDescent="0.25">
      <c r="A156" s="2">
        <v>45730</v>
      </c>
      <c r="B156" s="1" t="s">
        <v>117</v>
      </c>
      <c r="C156" s="1" t="s">
        <v>117</v>
      </c>
      <c r="D156" s="4">
        <v>157</v>
      </c>
      <c r="E156" s="1">
        <v>528014</v>
      </c>
      <c r="F156" s="1">
        <v>90581637</v>
      </c>
      <c r="G156" s="1">
        <v>81081378</v>
      </c>
      <c r="H156" s="1" t="s">
        <v>148</v>
      </c>
      <c r="I156" s="1" t="s">
        <v>25</v>
      </c>
      <c r="J156" s="1" t="s">
        <v>21</v>
      </c>
      <c r="K156" s="2" t="s">
        <v>27</v>
      </c>
      <c r="L156" s="1">
        <v>7735</v>
      </c>
      <c r="N156" s="1" t="s">
        <v>24</v>
      </c>
      <c r="O156" s="1" t="s">
        <v>359</v>
      </c>
      <c r="P156" s="1">
        <v>57</v>
      </c>
      <c r="Q156" s="3">
        <v>230</v>
      </c>
      <c r="S156" s="3" t="e">
        <f>VLOOKUP(Tabela15[[#This Row],[NF EMITIDA]],'[2]REGIONAL MS'!$C:$L,10,0)</f>
        <v>#N/A</v>
      </c>
    </row>
    <row r="157" spans="1:19" hidden="1" x14ac:dyDescent="0.25">
      <c r="A157" s="2">
        <v>45730</v>
      </c>
      <c r="B157" s="1" t="s">
        <v>117</v>
      </c>
      <c r="C157" s="1" t="s">
        <v>117</v>
      </c>
      <c r="D157" s="4">
        <v>158</v>
      </c>
      <c r="E157" s="1">
        <v>528020</v>
      </c>
      <c r="F157" s="1">
        <v>90581643</v>
      </c>
      <c r="G157" s="1">
        <v>81081384</v>
      </c>
      <c r="H157" s="1" t="s">
        <v>154</v>
      </c>
      <c r="I157" s="1" t="s">
        <v>25</v>
      </c>
      <c r="J157" s="1" t="s">
        <v>21</v>
      </c>
      <c r="K157" s="2" t="s">
        <v>27</v>
      </c>
      <c r="L157" s="1">
        <v>7735</v>
      </c>
      <c r="N157" s="1" t="s">
        <v>24</v>
      </c>
      <c r="O157" s="1" t="s">
        <v>359</v>
      </c>
      <c r="P157" s="1">
        <v>57</v>
      </c>
      <c r="Q157" s="3">
        <v>230</v>
      </c>
      <c r="S157" s="3" t="e">
        <f>VLOOKUP(Tabela15[[#This Row],[NF EMITIDA]],'[2]REGIONAL MS'!$C:$L,10,0)</f>
        <v>#N/A</v>
      </c>
    </row>
    <row r="158" spans="1:19" hidden="1" x14ac:dyDescent="0.25">
      <c r="A158" s="2">
        <v>45730</v>
      </c>
      <c r="B158" s="1" t="s">
        <v>117</v>
      </c>
      <c r="C158" s="1" t="s">
        <v>117</v>
      </c>
      <c r="D158" s="4">
        <v>159</v>
      </c>
      <c r="E158" s="1">
        <v>528021</v>
      </c>
      <c r="F158" s="1">
        <v>90581644</v>
      </c>
      <c r="G158" s="1">
        <v>81081385</v>
      </c>
      <c r="H158" s="1" t="s">
        <v>155</v>
      </c>
      <c r="I158" s="1" t="s">
        <v>25</v>
      </c>
      <c r="J158" s="1" t="s">
        <v>21</v>
      </c>
      <c r="K158" s="2" t="s">
        <v>27</v>
      </c>
      <c r="L158" s="1">
        <v>7735</v>
      </c>
      <c r="N158" s="1" t="s">
        <v>24</v>
      </c>
      <c r="O158" s="1" t="s">
        <v>359</v>
      </c>
      <c r="P158" s="1">
        <v>57</v>
      </c>
      <c r="Q158" s="3">
        <v>230</v>
      </c>
      <c r="S158" s="3" t="e">
        <f>VLOOKUP(Tabela15[[#This Row],[NF EMITIDA]],'[2]REGIONAL MS'!$C:$L,10,0)</f>
        <v>#N/A</v>
      </c>
    </row>
    <row r="159" spans="1:19" hidden="1" x14ac:dyDescent="0.25">
      <c r="A159" s="2">
        <v>45730</v>
      </c>
      <c r="B159" s="1" t="s">
        <v>187</v>
      </c>
      <c r="C159" s="1" t="s">
        <v>187</v>
      </c>
      <c r="D159" s="4">
        <v>160</v>
      </c>
      <c r="E159" s="1">
        <v>528027</v>
      </c>
      <c r="F159" s="1">
        <v>90581649</v>
      </c>
      <c r="G159" s="1">
        <v>81081391</v>
      </c>
      <c r="H159" s="1" t="s">
        <v>188</v>
      </c>
      <c r="I159" s="1" t="s">
        <v>25</v>
      </c>
      <c r="J159" s="1" t="s">
        <v>21</v>
      </c>
      <c r="K159" s="2" t="s">
        <v>1021</v>
      </c>
      <c r="L159" s="1">
        <v>7735</v>
      </c>
      <c r="N159" s="1" t="s">
        <v>24</v>
      </c>
      <c r="O159" s="1" t="s">
        <v>359</v>
      </c>
      <c r="P159" s="1">
        <v>57</v>
      </c>
      <c r="Q159" s="3">
        <v>230</v>
      </c>
      <c r="S159" s="3" t="e">
        <f>VLOOKUP(Tabela15[[#This Row],[NF EMITIDA]],'[2]REGIONAL MS'!$C:$L,10,0)</f>
        <v>#N/A</v>
      </c>
    </row>
    <row r="160" spans="1:19" hidden="1" x14ac:dyDescent="0.25">
      <c r="A160" s="2">
        <v>45730</v>
      </c>
      <c r="B160" s="1" t="s">
        <v>187</v>
      </c>
      <c r="C160" s="1" t="s">
        <v>187</v>
      </c>
      <c r="D160" s="4">
        <v>161</v>
      </c>
      <c r="E160" s="1">
        <v>528028</v>
      </c>
      <c r="F160" s="1">
        <v>90581651</v>
      </c>
      <c r="G160" s="1">
        <v>81081393</v>
      </c>
      <c r="H160" s="1" t="s">
        <v>189</v>
      </c>
      <c r="I160" s="1" t="s">
        <v>25</v>
      </c>
      <c r="J160" s="1" t="s">
        <v>21</v>
      </c>
      <c r="K160" s="2" t="s">
        <v>1021</v>
      </c>
      <c r="L160" s="1">
        <v>7735</v>
      </c>
      <c r="N160" s="1" t="s">
        <v>24</v>
      </c>
      <c r="O160" s="1" t="s">
        <v>359</v>
      </c>
      <c r="P160" s="1">
        <v>57</v>
      </c>
      <c r="Q160" s="3">
        <v>230</v>
      </c>
      <c r="S160" s="3" t="e">
        <f>VLOOKUP(Tabela15[[#This Row],[NF EMITIDA]],'[2]REGIONAL MS'!$C:$L,10,0)</f>
        <v>#N/A</v>
      </c>
    </row>
    <row r="161" spans="1:19" hidden="1" x14ac:dyDescent="0.25">
      <c r="A161" s="2">
        <v>45730</v>
      </c>
      <c r="B161" s="1" t="s">
        <v>187</v>
      </c>
      <c r="C161" s="1" t="s">
        <v>187</v>
      </c>
      <c r="D161" s="4">
        <v>162</v>
      </c>
      <c r="E161" s="1">
        <v>528031</v>
      </c>
      <c r="F161" s="1">
        <v>90581654</v>
      </c>
      <c r="G161" s="1">
        <v>81081395</v>
      </c>
      <c r="H161" s="1" t="s">
        <v>191</v>
      </c>
      <c r="I161" s="1" t="s">
        <v>25</v>
      </c>
      <c r="J161" s="1" t="s">
        <v>21</v>
      </c>
      <c r="K161" s="2" t="s">
        <v>1021</v>
      </c>
      <c r="L161" s="1">
        <v>7735</v>
      </c>
      <c r="N161" s="1" t="s">
        <v>24</v>
      </c>
      <c r="O161" s="1" t="s">
        <v>359</v>
      </c>
      <c r="P161" s="1">
        <v>57</v>
      </c>
      <c r="Q161" s="3">
        <v>230</v>
      </c>
      <c r="S161" s="3" t="e">
        <f>VLOOKUP(Tabela15[[#This Row],[NF EMITIDA]],'[2]REGIONAL MS'!$C:$L,10,0)</f>
        <v>#N/A</v>
      </c>
    </row>
    <row r="162" spans="1:19" hidden="1" x14ac:dyDescent="0.25">
      <c r="A162" s="2">
        <v>45730</v>
      </c>
      <c r="B162" s="1" t="s">
        <v>187</v>
      </c>
      <c r="C162" s="1" t="s">
        <v>187</v>
      </c>
      <c r="D162" s="4">
        <v>163</v>
      </c>
      <c r="E162" s="1">
        <v>528030</v>
      </c>
      <c r="F162" s="1">
        <v>90581652</v>
      </c>
      <c r="G162" s="1">
        <v>81081394</v>
      </c>
      <c r="H162" s="1" t="s">
        <v>190</v>
      </c>
      <c r="I162" s="1" t="s">
        <v>25</v>
      </c>
      <c r="J162" s="1" t="s">
        <v>21</v>
      </c>
      <c r="K162" s="2" t="s">
        <v>1021</v>
      </c>
      <c r="L162" s="1">
        <v>7735</v>
      </c>
      <c r="N162" s="1" t="s">
        <v>24</v>
      </c>
      <c r="O162" s="1" t="s">
        <v>359</v>
      </c>
      <c r="P162" s="1">
        <v>57</v>
      </c>
      <c r="Q162" s="3">
        <v>230</v>
      </c>
      <c r="S162" s="3" t="e">
        <f>VLOOKUP(Tabela15[[#This Row],[NF EMITIDA]],'[2]REGIONAL MS'!$C:$L,10,0)</f>
        <v>#N/A</v>
      </c>
    </row>
    <row r="163" spans="1:19" hidden="1" x14ac:dyDescent="0.25">
      <c r="A163" s="2">
        <v>45730</v>
      </c>
      <c r="B163" s="1" t="s">
        <v>187</v>
      </c>
      <c r="C163" s="1" t="s">
        <v>187</v>
      </c>
      <c r="D163" s="4">
        <v>164</v>
      </c>
      <c r="E163" s="1">
        <v>528037</v>
      </c>
      <c r="F163" s="1">
        <v>90581659</v>
      </c>
      <c r="G163" s="1">
        <v>81081401</v>
      </c>
      <c r="H163" s="1" t="s">
        <v>195</v>
      </c>
      <c r="I163" s="1" t="s">
        <v>25</v>
      </c>
      <c r="J163" s="1" t="s">
        <v>21</v>
      </c>
      <c r="K163" s="2" t="s">
        <v>1021</v>
      </c>
      <c r="L163" s="1">
        <v>7735</v>
      </c>
      <c r="N163" s="1" t="s">
        <v>24</v>
      </c>
      <c r="O163" s="1" t="s">
        <v>359</v>
      </c>
      <c r="P163" s="1">
        <v>57</v>
      </c>
      <c r="Q163" s="3">
        <v>230</v>
      </c>
      <c r="S163" s="3" t="e">
        <f>VLOOKUP(Tabela15[[#This Row],[NF EMITIDA]],'[2]REGIONAL MS'!$C:$L,10,0)</f>
        <v>#N/A</v>
      </c>
    </row>
    <row r="164" spans="1:19" hidden="1" x14ac:dyDescent="0.25">
      <c r="A164" s="2">
        <v>45730</v>
      </c>
      <c r="B164" s="1" t="s">
        <v>187</v>
      </c>
      <c r="C164" s="1" t="s">
        <v>187</v>
      </c>
      <c r="D164" s="4">
        <v>165</v>
      </c>
      <c r="E164" s="1">
        <v>528034</v>
      </c>
      <c r="F164" s="1">
        <v>90581656</v>
      </c>
      <c r="G164" s="1">
        <v>81081398</v>
      </c>
      <c r="H164" s="1" t="s">
        <v>193</v>
      </c>
      <c r="I164" s="1" t="s">
        <v>25</v>
      </c>
      <c r="J164" s="1" t="s">
        <v>21</v>
      </c>
      <c r="K164" s="2" t="s">
        <v>1021</v>
      </c>
      <c r="L164" s="1">
        <v>7735</v>
      </c>
      <c r="N164" s="1" t="s">
        <v>24</v>
      </c>
      <c r="O164" s="1" t="s">
        <v>359</v>
      </c>
      <c r="P164" s="1">
        <v>57</v>
      </c>
      <c r="Q164" s="3">
        <v>230</v>
      </c>
      <c r="S164" s="3" t="e">
        <f>VLOOKUP(Tabela15[[#This Row],[NF EMITIDA]],'[2]REGIONAL MS'!$C:$L,10,0)</f>
        <v>#N/A</v>
      </c>
    </row>
    <row r="165" spans="1:19" hidden="1" x14ac:dyDescent="0.25">
      <c r="A165" s="2">
        <v>45730</v>
      </c>
      <c r="B165" s="1" t="s">
        <v>187</v>
      </c>
      <c r="C165" s="1" t="s">
        <v>187</v>
      </c>
      <c r="D165" s="4">
        <v>166</v>
      </c>
      <c r="E165" s="1">
        <v>528033</v>
      </c>
      <c r="F165" s="1">
        <v>90581655</v>
      </c>
      <c r="G165" s="1">
        <v>81081397</v>
      </c>
      <c r="H165" s="1" t="s">
        <v>192</v>
      </c>
      <c r="I165" s="1" t="s">
        <v>25</v>
      </c>
      <c r="J165" s="1" t="s">
        <v>21</v>
      </c>
      <c r="K165" s="2" t="s">
        <v>1021</v>
      </c>
      <c r="L165" s="1">
        <v>7735</v>
      </c>
      <c r="N165" s="1" t="s">
        <v>24</v>
      </c>
      <c r="O165" s="1" t="s">
        <v>359</v>
      </c>
      <c r="P165" s="1">
        <v>57</v>
      </c>
      <c r="Q165" s="3">
        <v>230</v>
      </c>
      <c r="S165" s="3" t="e">
        <f>VLOOKUP(Tabela15[[#This Row],[NF EMITIDA]],'[2]REGIONAL MS'!$C:$L,10,0)</f>
        <v>#N/A</v>
      </c>
    </row>
    <row r="166" spans="1:19" hidden="1" x14ac:dyDescent="0.25">
      <c r="A166" s="2">
        <v>45730</v>
      </c>
      <c r="B166" s="1" t="s">
        <v>187</v>
      </c>
      <c r="C166" s="1" t="s">
        <v>187</v>
      </c>
      <c r="D166" s="4">
        <v>167</v>
      </c>
      <c r="E166" s="1">
        <v>528036</v>
      </c>
      <c r="F166" s="1">
        <v>90581658</v>
      </c>
      <c r="G166" s="1">
        <v>81081400</v>
      </c>
      <c r="H166" s="1" t="s">
        <v>194</v>
      </c>
      <c r="I166" s="1" t="s">
        <v>25</v>
      </c>
      <c r="J166" s="1" t="s">
        <v>21</v>
      </c>
      <c r="K166" s="2" t="s">
        <v>1021</v>
      </c>
      <c r="L166" s="1">
        <v>7735</v>
      </c>
      <c r="N166" s="1" t="s">
        <v>24</v>
      </c>
      <c r="O166" s="1" t="s">
        <v>359</v>
      </c>
      <c r="P166" s="1">
        <v>57</v>
      </c>
      <c r="Q166" s="3">
        <v>230</v>
      </c>
      <c r="S166" s="3" t="e">
        <f>VLOOKUP(Tabela15[[#This Row],[NF EMITIDA]],'[2]REGIONAL MS'!$C:$L,10,0)</f>
        <v>#N/A</v>
      </c>
    </row>
    <row r="167" spans="1:19" hidden="1" x14ac:dyDescent="0.25">
      <c r="A167" s="2">
        <v>45730</v>
      </c>
      <c r="B167" s="1" t="s">
        <v>187</v>
      </c>
      <c r="C167" s="1" t="s">
        <v>187</v>
      </c>
      <c r="D167" s="4">
        <v>168</v>
      </c>
      <c r="E167" s="1">
        <v>528045</v>
      </c>
      <c r="F167" s="1">
        <v>90581668</v>
      </c>
      <c r="G167" s="1">
        <v>81081409</v>
      </c>
      <c r="H167" s="1" t="s">
        <v>202</v>
      </c>
      <c r="I167" s="1" t="s">
        <v>25</v>
      </c>
      <c r="J167" s="1" t="s">
        <v>21</v>
      </c>
      <c r="K167" s="2" t="s">
        <v>1021</v>
      </c>
      <c r="L167" s="1">
        <v>7735</v>
      </c>
      <c r="N167" s="1" t="s">
        <v>24</v>
      </c>
      <c r="O167" s="1" t="s">
        <v>359</v>
      </c>
      <c r="P167" s="1">
        <v>57</v>
      </c>
      <c r="Q167" s="3">
        <v>230</v>
      </c>
      <c r="S167" s="3" t="e">
        <f>VLOOKUP(Tabela15[[#This Row],[NF EMITIDA]],'[2]REGIONAL MS'!$C:$L,10,0)</f>
        <v>#N/A</v>
      </c>
    </row>
    <row r="168" spans="1:19" hidden="1" x14ac:dyDescent="0.25">
      <c r="A168" s="2">
        <v>45730</v>
      </c>
      <c r="B168" s="1" t="s">
        <v>187</v>
      </c>
      <c r="C168" s="1" t="s">
        <v>187</v>
      </c>
      <c r="D168" s="4">
        <v>169</v>
      </c>
      <c r="E168" s="1">
        <v>528040</v>
      </c>
      <c r="F168" s="1">
        <v>90581662</v>
      </c>
      <c r="G168" s="1">
        <v>81081404</v>
      </c>
      <c r="H168" s="1" t="s">
        <v>197</v>
      </c>
      <c r="I168" s="1" t="s">
        <v>25</v>
      </c>
      <c r="J168" s="1" t="s">
        <v>21</v>
      </c>
      <c r="K168" s="2" t="s">
        <v>1021</v>
      </c>
      <c r="L168" s="1">
        <v>7735</v>
      </c>
      <c r="N168" s="1" t="s">
        <v>24</v>
      </c>
      <c r="O168" s="1" t="s">
        <v>359</v>
      </c>
      <c r="P168" s="1">
        <v>57</v>
      </c>
      <c r="Q168" s="3">
        <v>230</v>
      </c>
      <c r="S168" s="3" t="e">
        <f>VLOOKUP(Tabela15[[#This Row],[NF EMITIDA]],'[2]REGIONAL MS'!$C:$L,10,0)</f>
        <v>#N/A</v>
      </c>
    </row>
    <row r="169" spans="1:19" hidden="1" x14ac:dyDescent="0.25">
      <c r="A169" s="2">
        <v>45730</v>
      </c>
      <c r="B169" s="1" t="s">
        <v>187</v>
      </c>
      <c r="C169" s="1" t="s">
        <v>187</v>
      </c>
      <c r="D169" s="4">
        <v>170</v>
      </c>
      <c r="E169" s="1">
        <v>528041</v>
      </c>
      <c r="F169" s="1">
        <v>90581664</v>
      </c>
      <c r="G169" s="1">
        <v>81081405</v>
      </c>
      <c r="H169" s="1" t="s">
        <v>198</v>
      </c>
      <c r="I169" s="1" t="s">
        <v>25</v>
      </c>
      <c r="J169" s="1" t="s">
        <v>21</v>
      </c>
      <c r="K169" s="2" t="s">
        <v>1021</v>
      </c>
      <c r="L169" s="1">
        <v>7735</v>
      </c>
      <c r="N169" s="1" t="s">
        <v>24</v>
      </c>
      <c r="O169" s="1" t="s">
        <v>359</v>
      </c>
      <c r="P169" s="1">
        <v>57</v>
      </c>
      <c r="Q169" s="3">
        <v>230</v>
      </c>
      <c r="S169" s="3" t="e">
        <f>VLOOKUP(Tabela15[[#This Row],[NF EMITIDA]],'[2]REGIONAL MS'!$C:$L,10,0)</f>
        <v>#N/A</v>
      </c>
    </row>
    <row r="170" spans="1:19" hidden="1" x14ac:dyDescent="0.25">
      <c r="A170" s="2">
        <v>45730</v>
      </c>
      <c r="B170" s="1" t="s">
        <v>187</v>
      </c>
      <c r="C170" s="1" t="s">
        <v>187</v>
      </c>
      <c r="D170" s="4">
        <v>171</v>
      </c>
      <c r="E170" s="1">
        <v>528042</v>
      </c>
      <c r="F170" s="1">
        <v>90581665</v>
      </c>
      <c r="G170" s="1">
        <v>81081406</v>
      </c>
      <c r="H170" s="1" t="s">
        <v>199</v>
      </c>
      <c r="I170" s="1" t="s">
        <v>25</v>
      </c>
      <c r="J170" s="1" t="s">
        <v>21</v>
      </c>
      <c r="K170" s="2" t="s">
        <v>1021</v>
      </c>
      <c r="L170" s="1">
        <v>7735</v>
      </c>
      <c r="N170" s="1" t="s">
        <v>24</v>
      </c>
      <c r="O170" s="1" t="s">
        <v>359</v>
      </c>
      <c r="P170" s="1">
        <v>57</v>
      </c>
      <c r="Q170" s="3">
        <v>230</v>
      </c>
      <c r="S170" s="3" t="e">
        <f>VLOOKUP(Tabela15[[#This Row],[NF EMITIDA]],'[2]REGIONAL MS'!$C:$L,10,0)</f>
        <v>#N/A</v>
      </c>
    </row>
    <row r="171" spans="1:19" hidden="1" x14ac:dyDescent="0.25">
      <c r="A171" s="2">
        <v>45730</v>
      </c>
      <c r="B171" s="1" t="s">
        <v>187</v>
      </c>
      <c r="C171" s="1" t="s">
        <v>187</v>
      </c>
      <c r="D171" s="4">
        <v>172</v>
      </c>
      <c r="E171" s="1">
        <v>528043</v>
      </c>
      <c r="F171" s="1">
        <v>90581666</v>
      </c>
      <c r="G171" s="1">
        <v>81081407</v>
      </c>
      <c r="H171" s="1" t="s">
        <v>200</v>
      </c>
      <c r="I171" s="1" t="s">
        <v>25</v>
      </c>
      <c r="J171" s="1" t="s">
        <v>21</v>
      </c>
      <c r="K171" s="2" t="s">
        <v>1021</v>
      </c>
      <c r="L171" s="1">
        <v>7735</v>
      </c>
      <c r="N171" s="1" t="s">
        <v>24</v>
      </c>
      <c r="O171" s="1" t="s">
        <v>359</v>
      </c>
      <c r="P171" s="1">
        <v>57</v>
      </c>
      <c r="Q171" s="3">
        <v>230</v>
      </c>
      <c r="S171" s="3" t="e">
        <f>VLOOKUP(Tabela15[[#This Row],[NF EMITIDA]],'[2]REGIONAL MS'!$C:$L,10,0)</f>
        <v>#N/A</v>
      </c>
    </row>
    <row r="172" spans="1:19" hidden="1" x14ac:dyDescent="0.25">
      <c r="A172" s="2">
        <v>45730</v>
      </c>
      <c r="B172" s="1" t="s">
        <v>187</v>
      </c>
      <c r="C172" s="1" t="s">
        <v>187</v>
      </c>
      <c r="D172" s="4">
        <v>173</v>
      </c>
      <c r="E172" s="1">
        <v>528044</v>
      </c>
      <c r="F172" s="1">
        <v>90581667</v>
      </c>
      <c r="G172" s="1">
        <v>81081408</v>
      </c>
      <c r="H172" s="1" t="s">
        <v>201</v>
      </c>
      <c r="I172" s="1" t="s">
        <v>25</v>
      </c>
      <c r="J172" s="1" t="s">
        <v>21</v>
      </c>
      <c r="K172" s="2" t="s">
        <v>1021</v>
      </c>
      <c r="L172" s="1">
        <v>7735</v>
      </c>
      <c r="N172" s="1" t="s">
        <v>24</v>
      </c>
      <c r="O172" s="1" t="s">
        <v>359</v>
      </c>
      <c r="P172" s="1">
        <v>57</v>
      </c>
      <c r="Q172" s="3">
        <v>230</v>
      </c>
      <c r="S172" s="3" t="e">
        <f>VLOOKUP(Tabela15[[#This Row],[NF EMITIDA]],'[2]REGIONAL MS'!$C:$L,10,0)</f>
        <v>#N/A</v>
      </c>
    </row>
    <row r="173" spans="1:19" hidden="1" x14ac:dyDescent="0.25">
      <c r="A173" s="2">
        <v>45730</v>
      </c>
      <c r="B173" s="1" t="s">
        <v>187</v>
      </c>
      <c r="C173" s="1" t="s">
        <v>187</v>
      </c>
      <c r="D173" s="4">
        <v>174</v>
      </c>
      <c r="E173" s="1">
        <v>528038</v>
      </c>
      <c r="F173" s="1">
        <v>90581661</v>
      </c>
      <c r="G173" s="1">
        <v>81081403</v>
      </c>
      <c r="H173" s="1" t="s">
        <v>196</v>
      </c>
      <c r="I173" s="1" t="s">
        <v>25</v>
      </c>
      <c r="J173" s="1" t="s">
        <v>21</v>
      </c>
      <c r="K173" s="2" t="s">
        <v>1021</v>
      </c>
      <c r="L173" s="1">
        <v>7735</v>
      </c>
      <c r="N173" s="1" t="s">
        <v>24</v>
      </c>
      <c r="O173" s="1" t="s">
        <v>359</v>
      </c>
      <c r="P173" s="1">
        <v>57</v>
      </c>
      <c r="Q173" s="3">
        <v>230</v>
      </c>
      <c r="S173" s="3" t="e">
        <f>VLOOKUP(Tabela15[[#This Row],[NF EMITIDA]],'[2]REGIONAL MS'!$C:$L,10,0)</f>
        <v>#N/A</v>
      </c>
    </row>
    <row r="174" spans="1:19" hidden="1" x14ac:dyDescent="0.25">
      <c r="A174" s="2">
        <v>45730</v>
      </c>
      <c r="B174" s="1" t="s">
        <v>187</v>
      </c>
      <c r="C174" s="1" t="s">
        <v>187</v>
      </c>
      <c r="D174" s="4">
        <v>175</v>
      </c>
      <c r="E174" s="1">
        <v>528049</v>
      </c>
      <c r="F174" s="1">
        <v>90581672</v>
      </c>
      <c r="G174" s="1">
        <v>81081413</v>
      </c>
      <c r="H174" s="1" t="s">
        <v>206</v>
      </c>
      <c r="I174" s="1" t="s">
        <v>25</v>
      </c>
      <c r="J174" s="1" t="s">
        <v>21</v>
      </c>
      <c r="K174" s="2" t="s">
        <v>1021</v>
      </c>
      <c r="L174" s="1">
        <v>7735</v>
      </c>
      <c r="N174" s="1" t="s">
        <v>24</v>
      </c>
      <c r="O174" s="1" t="s">
        <v>359</v>
      </c>
      <c r="P174" s="1">
        <v>57</v>
      </c>
      <c r="Q174" s="3">
        <v>230</v>
      </c>
      <c r="S174" s="3" t="e">
        <f>VLOOKUP(Tabela15[[#This Row],[NF EMITIDA]],'[2]REGIONAL MS'!$C:$L,10,0)</f>
        <v>#N/A</v>
      </c>
    </row>
    <row r="175" spans="1:19" hidden="1" x14ac:dyDescent="0.25">
      <c r="A175" s="2">
        <v>45730</v>
      </c>
      <c r="B175" s="1" t="s">
        <v>187</v>
      </c>
      <c r="C175" s="1" t="s">
        <v>187</v>
      </c>
      <c r="D175" s="4">
        <v>176</v>
      </c>
      <c r="E175" s="1">
        <v>528048</v>
      </c>
      <c r="F175" s="1">
        <v>90581671</v>
      </c>
      <c r="G175" s="1">
        <v>81081412</v>
      </c>
      <c r="H175" s="1" t="s">
        <v>205</v>
      </c>
      <c r="I175" s="1" t="s">
        <v>25</v>
      </c>
      <c r="J175" s="1" t="s">
        <v>21</v>
      </c>
      <c r="K175" s="2" t="s">
        <v>1021</v>
      </c>
      <c r="L175" s="1">
        <v>7735</v>
      </c>
      <c r="N175" s="1" t="s">
        <v>24</v>
      </c>
      <c r="O175" s="1" t="s">
        <v>359</v>
      </c>
      <c r="P175" s="1">
        <v>57</v>
      </c>
      <c r="Q175" s="3">
        <v>230</v>
      </c>
      <c r="S175" s="3" t="e">
        <f>VLOOKUP(Tabela15[[#This Row],[NF EMITIDA]],'[2]REGIONAL MS'!$C:$L,10,0)</f>
        <v>#N/A</v>
      </c>
    </row>
    <row r="176" spans="1:19" hidden="1" x14ac:dyDescent="0.25">
      <c r="A176" s="2">
        <v>45730</v>
      </c>
      <c r="B176" s="1" t="s">
        <v>187</v>
      </c>
      <c r="C176" s="1" t="s">
        <v>187</v>
      </c>
      <c r="D176" s="4">
        <v>177</v>
      </c>
      <c r="E176" s="1">
        <v>528046</v>
      </c>
      <c r="F176" s="1">
        <v>90581669</v>
      </c>
      <c r="G176" s="1">
        <v>81081410</v>
      </c>
      <c r="H176" s="1" t="s">
        <v>203</v>
      </c>
      <c r="I176" s="1" t="s">
        <v>25</v>
      </c>
      <c r="J176" s="1" t="s">
        <v>21</v>
      </c>
      <c r="K176" s="2" t="s">
        <v>1021</v>
      </c>
      <c r="L176" s="1">
        <v>7735</v>
      </c>
      <c r="N176" s="1" t="s">
        <v>24</v>
      </c>
      <c r="O176" s="1" t="s">
        <v>359</v>
      </c>
      <c r="P176" s="1">
        <v>57</v>
      </c>
      <c r="Q176" s="3">
        <v>230</v>
      </c>
      <c r="S176" s="3" t="e">
        <f>VLOOKUP(Tabela15[[#This Row],[NF EMITIDA]],'[2]REGIONAL MS'!$C:$L,10,0)</f>
        <v>#N/A</v>
      </c>
    </row>
    <row r="177" spans="1:19" hidden="1" x14ac:dyDescent="0.25">
      <c r="A177" s="2">
        <v>45730</v>
      </c>
      <c r="B177" s="1" t="s">
        <v>187</v>
      </c>
      <c r="C177" s="1" t="s">
        <v>187</v>
      </c>
      <c r="D177" s="4">
        <v>178</v>
      </c>
      <c r="E177" s="1">
        <v>528047</v>
      </c>
      <c r="F177" s="1">
        <v>90581670</v>
      </c>
      <c r="G177" s="1">
        <v>81081411</v>
      </c>
      <c r="H177" s="1" t="s">
        <v>204</v>
      </c>
      <c r="I177" s="1" t="s">
        <v>25</v>
      </c>
      <c r="J177" s="1" t="s">
        <v>21</v>
      </c>
      <c r="K177" s="2" t="s">
        <v>1021</v>
      </c>
      <c r="L177" s="1">
        <v>7735</v>
      </c>
      <c r="N177" s="1" t="s">
        <v>24</v>
      </c>
      <c r="O177" s="1" t="s">
        <v>359</v>
      </c>
      <c r="P177" s="1">
        <v>57</v>
      </c>
      <c r="Q177" s="3">
        <v>230</v>
      </c>
      <c r="S177" s="3" t="e">
        <f>VLOOKUP(Tabela15[[#This Row],[NF EMITIDA]],'[2]REGIONAL MS'!$C:$L,10,0)</f>
        <v>#N/A</v>
      </c>
    </row>
    <row r="178" spans="1:19" hidden="1" x14ac:dyDescent="0.25">
      <c r="A178" s="2">
        <v>45730</v>
      </c>
      <c r="B178" s="1" t="s">
        <v>187</v>
      </c>
      <c r="C178" s="1" t="s">
        <v>187</v>
      </c>
      <c r="D178" s="4">
        <v>179</v>
      </c>
      <c r="E178" s="1">
        <v>528051</v>
      </c>
      <c r="F178" s="1">
        <v>90581673</v>
      </c>
      <c r="G178" s="1">
        <v>81081415</v>
      </c>
      <c r="H178" s="1" t="s">
        <v>207</v>
      </c>
      <c r="I178" s="1" t="s">
        <v>25</v>
      </c>
      <c r="J178" s="1" t="s">
        <v>21</v>
      </c>
      <c r="K178" s="2" t="s">
        <v>1021</v>
      </c>
      <c r="L178" s="1">
        <v>7735</v>
      </c>
      <c r="N178" s="1" t="s">
        <v>24</v>
      </c>
      <c r="O178" s="1" t="s">
        <v>359</v>
      </c>
      <c r="P178" s="1">
        <v>57</v>
      </c>
      <c r="Q178" s="3">
        <v>230</v>
      </c>
      <c r="S178" s="3" t="e">
        <f>VLOOKUP(Tabela15[[#This Row],[NF EMITIDA]],'[2]REGIONAL MS'!$C:$L,10,0)</f>
        <v>#N/A</v>
      </c>
    </row>
    <row r="179" spans="1:19" x14ac:dyDescent="0.25">
      <c r="A179" s="2">
        <v>45733</v>
      </c>
      <c r="B179" s="1" t="s">
        <v>22</v>
      </c>
      <c r="C179" s="1" t="s">
        <v>22</v>
      </c>
      <c r="D179" s="4">
        <v>180</v>
      </c>
      <c r="E179" s="1">
        <v>529837</v>
      </c>
      <c r="F179" s="1">
        <v>90583960</v>
      </c>
      <c r="G179" s="1">
        <v>81084070</v>
      </c>
      <c r="H179" s="1" t="s">
        <v>209</v>
      </c>
      <c r="I179" s="1" t="s">
        <v>25</v>
      </c>
      <c r="J179" s="1" t="s">
        <v>21</v>
      </c>
      <c r="L179" s="1">
        <v>7735</v>
      </c>
      <c r="N179" s="1" t="s">
        <v>24</v>
      </c>
      <c r="O179" s="1" t="s">
        <v>359</v>
      </c>
      <c r="P179" s="1">
        <v>57</v>
      </c>
      <c r="Q179" s="3">
        <v>230</v>
      </c>
      <c r="S179" s="3">
        <f>VLOOKUP(Tabela15[[#This Row],[NF EMITIDA]],'[2]REGIONAL MS'!$C:$L,10,0)</f>
        <v>576073</v>
      </c>
    </row>
    <row r="180" spans="1:19" x14ac:dyDescent="0.25">
      <c r="A180" s="2">
        <v>45733</v>
      </c>
      <c r="B180" s="1" t="s">
        <v>22</v>
      </c>
      <c r="C180" s="1" t="s">
        <v>22</v>
      </c>
      <c r="D180" s="4">
        <v>181</v>
      </c>
      <c r="E180" s="1">
        <v>529836</v>
      </c>
      <c r="F180" s="1">
        <v>90583959</v>
      </c>
      <c r="G180" s="1">
        <v>81084069</v>
      </c>
      <c r="H180" s="1" t="s">
        <v>208</v>
      </c>
      <c r="I180" s="1" t="s">
        <v>25</v>
      </c>
      <c r="J180" s="1" t="s">
        <v>21</v>
      </c>
      <c r="L180" s="1">
        <v>7735</v>
      </c>
      <c r="N180" s="1" t="s">
        <v>24</v>
      </c>
      <c r="O180" s="1" t="s">
        <v>359</v>
      </c>
      <c r="P180" s="1">
        <v>57</v>
      </c>
      <c r="Q180" s="3">
        <v>230</v>
      </c>
      <c r="S180" s="3">
        <f>VLOOKUP(Tabela15[[#This Row],[NF EMITIDA]],'[2]REGIONAL MS'!$C:$L,10,0)</f>
        <v>576067</v>
      </c>
    </row>
    <row r="181" spans="1:19" x14ac:dyDescent="0.25">
      <c r="A181" s="2">
        <v>45733</v>
      </c>
      <c r="B181" s="1" t="s">
        <v>22</v>
      </c>
      <c r="C181" s="1" t="s">
        <v>22</v>
      </c>
      <c r="D181" s="4">
        <v>182</v>
      </c>
      <c r="E181" s="1">
        <v>529842</v>
      </c>
      <c r="F181" s="1">
        <v>90583967</v>
      </c>
      <c r="G181" s="1">
        <v>81084075</v>
      </c>
      <c r="H181" s="1" t="s">
        <v>214</v>
      </c>
      <c r="I181" s="1" t="s">
        <v>25</v>
      </c>
      <c r="J181" s="1" t="s">
        <v>21</v>
      </c>
      <c r="L181" s="1">
        <v>7735</v>
      </c>
      <c r="N181" s="1" t="s">
        <v>24</v>
      </c>
      <c r="O181" s="1" t="s">
        <v>359</v>
      </c>
      <c r="P181" s="1">
        <v>57</v>
      </c>
      <c r="Q181" s="3">
        <v>230</v>
      </c>
      <c r="S181" s="3">
        <f>VLOOKUP(Tabela15[[#This Row],[NF EMITIDA]],'[2]REGIONAL MS'!$C:$L,10,0)</f>
        <v>576068</v>
      </c>
    </row>
    <row r="182" spans="1:19" x14ac:dyDescent="0.25">
      <c r="A182" s="2">
        <v>45733</v>
      </c>
      <c r="B182" s="1" t="s">
        <v>22</v>
      </c>
      <c r="C182" s="1" t="s">
        <v>22</v>
      </c>
      <c r="D182" s="4">
        <v>183</v>
      </c>
      <c r="E182" s="1">
        <v>529838</v>
      </c>
      <c r="F182" s="1">
        <v>90583962</v>
      </c>
      <c r="G182" s="1">
        <v>81084071</v>
      </c>
      <c r="H182" s="1" t="s">
        <v>210</v>
      </c>
      <c r="I182" s="1" t="s">
        <v>25</v>
      </c>
      <c r="J182" s="1" t="s">
        <v>21</v>
      </c>
      <c r="L182" s="1">
        <v>7735</v>
      </c>
      <c r="N182" s="1" t="s">
        <v>24</v>
      </c>
      <c r="O182" s="1" t="s">
        <v>359</v>
      </c>
      <c r="P182" s="1">
        <v>57</v>
      </c>
      <c r="Q182" s="3">
        <v>230</v>
      </c>
      <c r="S182" s="3">
        <f>VLOOKUP(Tabela15[[#This Row],[NF EMITIDA]],'[2]REGIONAL MS'!$C:$L,10,0)</f>
        <v>576077</v>
      </c>
    </row>
    <row r="183" spans="1:19" x14ac:dyDescent="0.25">
      <c r="A183" s="2">
        <v>45733</v>
      </c>
      <c r="B183" s="1" t="s">
        <v>22</v>
      </c>
      <c r="C183" s="1" t="s">
        <v>22</v>
      </c>
      <c r="D183" s="4">
        <v>184</v>
      </c>
      <c r="E183" s="1">
        <v>529841</v>
      </c>
      <c r="F183" s="1">
        <v>90583966</v>
      </c>
      <c r="G183" s="1">
        <v>81084074</v>
      </c>
      <c r="H183" s="1" t="s">
        <v>213</v>
      </c>
      <c r="I183" s="1" t="s">
        <v>25</v>
      </c>
      <c r="J183" s="1" t="s">
        <v>21</v>
      </c>
      <c r="L183" s="1">
        <v>7735</v>
      </c>
      <c r="N183" s="1" t="s">
        <v>24</v>
      </c>
      <c r="O183" s="1" t="s">
        <v>359</v>
      </c>
      <c r="P183" s="1">
        <v>57</v>
      </c>
      <c r="Q183" s="3">
        <v>230</v>
      </c>
      <c r="S183" s="3">
        <f>VLOOKUP(Tabela15[[#This Row],[NF EMITIDA]],'[2]REGIONAL MS'!$C:$L,10,0)</f>
        <v>576082</v>
      </c>
    </row>
    <row r="184" spans="1:19" x14ac:dyDescent="0.25">
      <c r="A184" s="2">
        <v>45733</v>
      </c>
      <c r="B184" s="1" t="s">
        <v>22</v>
      </c>
      <c r="C184" s="1" t="s">
        <v>22</v>
      </c>
      <c r="D184" s="4">
        <v>185</v>
      </c>
      <c r="E184" s="1">
        <v>529843</v>
      </c>
      <c r="F184" s="1">
        <v>90583969</v>
      </c>
      <c r="G184" s="1">
        <v>81084076</v>
      </c>
      <c r="H184" s="1" t="s">
        <v>215</v>
      </c>
      <c r="I184" s="1" t="s">
        <v>25</v>
      </c>
      <c r="J184" s="1" t="s">
        <v>21</v>
      </c>
      <c r="L184" s="1">
        <v>7735</v>
      </c>
      <c r="N184" s="1" t="s">
        <v>24</v>
      </c>
      <c r="O184" s="1" t="s">
        <v>359</v>
      </c>
      <c r="P184" s="1">
        <v>57</v>
      </c>
      <c r="Q184" s="3">
        <v>230</v>
      </c>
      <c r="S184" s="3">
        <f>VLOOKUP(Tabela15[[#This Row],[NF EMITIDA]],'[2]REGIONAL MS'!$C:$L,10,0)</f>
        <v>576083</v>
      </c>
    </row>
    <row r="185" spans="1:19" x14ac:dyDescent="0.25">
      <c r="A185" s="2">
        <v>45733</v>
      </c>
      <c r="B185" s="1" t="s">
        <v>22</v>
      </c>
      <c r="C185" s="1" t="s">
        <v>22</v>
      </c>
      <c r="D185" s="4">
        <v>186</v>
      </c>
      <c r="E185" s="1">
        <v>529839</v>
      </c>
      <c r="F185" s="1">
        <v>90583963</v>
      </c>
      <c r="G185" s="1">
        <v>81084072</v>
      </c>
      <c r="H185" s="1" t="s">
        <v>211</v>
      </c>
      <c r="I185" s="1" t="s">
        <v>25</v>
      </c>
      <c r="J185" s="1" t="s">
        <v>21</v>
      </c>
      <c r="L185" s="1">
        <v>7735</v>
      </c>
      <c r="N185" s="1" t="s">
        <v>24</v>
      </c>
      <c r="O185" s="1" t="s">
        <v>359</v>
      </c>
      <c r="P185" s="1">
        <v>57</v>
      </c>
      <c r="Q185" s="3">
        <v>230</v>
      </c>
      <c r="S185" s="3">
        <f>VLOOKUP(Tabela15[[#This Row],[NF EMITIDA]],'[2]REGIONAL MS'!$C:$L,10,0)</f>
        <v>576085</v>
      </c>
    </row>
    <row r="186" spans="1:19" x14ac:dyDescent="0.25">
      <c r="A186" s="2">
        <v>45733</v>
      </c>
      <c r="B186" s="1" t="s">
        <v>22</v>
      </c>
      <c r="C186" s="1" t="s">
        <v>22</v>
      </c>
      <c r="D186" s="4">
        <v>187</v>
      </c>
      <c r="E186" s="1">
        <v>529840</v>
      </c>
      <c r="F186" s="1">
        <v>90583965</v>
      </c>
      <c r="G186" s="1">
        <v>81084073</v>
      </c>
      <c r="H186" s="1" t="s">
        <v>212</v>
      </c>
      <c r="I186" s="1" t="s">
        <v>25</v>
      </c>
      <c r="J186" s="1" t="s">
        <v>21</v>
      </c>
      <c r="L186" s="1">
        <v>7735</v>
      </c>
      <c r="N186" s="1" t="s">
        <v>24</v>
      </c>
      <c r="O186" s="1" t="s">
        <v>359</v>
      </c>
      <c r="P186" s="1">
        <v>57</v>
      </c>
      <c r="Q186" s="3">
        <v>230</v>
      </c>
      <c r="S186" s="3">
        <f>VLOOKUP(Tabela15[[#This Row],[NF EMITIDA]],'[2]REGIONAL MS'!$C:$L,10,0)</f>
        <v>576103</v>
      </c>
    </row>
    <row r="187" spans="1:19" x14ac:dyDescent="0.25">
      <c r="A187" s="2">
        <v>45733</v>
      </c>
      <c r="B187" s="1" t="s">
        <v>22</v>
      </c>
      <c r="C187" s="1" t="s">
        <v>22</v>
      </c>
      <c r="D187" s="4">
        <v>188</v>
      </c>
      <c r="E187" s="1">
        <v>529848</v>
      </c>
      <c r="F187" s="1">
        <v>90583973</v>
      </c>
      <c r="G187" s="1">
        <v>81084082</v>
      </c>
      <c r="H187" s="1" t="s">
        <v>219</v>
      </c>
      <c r="I187" s="1" t="s">
        <v>25</v>
      </c>
      <c r="J187" s="1" t="s">
        <v>21</v>
      </c>
      <c r="L187" s="1">
        <v>7735</v>
      </c>
      <c r="N187" s="1" t="s">
        <v>24</v>
      </c>
      <c r="O187" s="1" t="s">
        <v>359</v>
      </c>
      <c r="P187" s="1">
        <v>57</v>
      </c>
      <c r="Q187" s="3">
        <v>230</v>
      </c>
      <c r="S187" s="3">
        <f>VLOOKUP(Tabela15[[#This Row],[NF EMITIDA]],'[2]REGIONAL MS'!$C:$L,10,0)</f>
        <v>576097</v>
      </c>
    </row>
    <row r="188" spans="1:19" x14ac:dyDescent="0.25">
      <c r="A188" s="2">
        <v>45733</v>
      </c>
      <c r="B188" s="1" t="s">
        <v>22</v>
      </c>
      <c r="C188" s="1" t="s">
        <v>22</v>
      </c>
      <c r="D188" s="4">
        <v>189</v>
      </c>
      <c r="E188" s="1">
        <v>529844</v>
      </c>
      <c r="F188" s="1">
        <v>90583970</v>
      </c>
      <c r="G188" s="1">
        <v>81084077</v>
      </c>
      <c r="H188" s="1" t="s">
        <v>216</v>
      </c>
      <c r="I188" s="1" t="s">
        <v>25</v>
      </c>
      <c r="J188" s="1" t="s">
        <v>21</v>
      </c>
      <c r="L188" s="1">
        <v>7735</v>
      </c>
      <c r="N188" s="1" t="s">
        <v>24</v>
      </c>
      <c r="O188" s="1" t="s">
        <v>359</v>
      </c>
      <c r="P188" s="1">
        <v>57</v>
      </c>
      <c r="Q188" s="3">
        <v>230</v>
      </c>
      <c r="S188" s="3">
        <f>VLOOKUP(Tabela15[[#This Row],[NF EMITIDA]],'[2]REGIONAL MS'!$C:$L,10,0)</f>
        <v>576100</v>
      </c>
    </row>
    <row r="189" spans="1:19" x14ac:dyDescent="0.25">
      <c r="A189" s="2">
        <v>45733</v>
      </c>
      <c r="B189" s="1" t="s">
        <v>22</v>
      </c>
      <c r="C189" s="1" t="s">
        <v>22</v>
      </c>
      <c r="D189" s="4">
        <v>190</v>
      </c>
      <c r="E189" s="1">
        <v>529845</v>
      </c>
      <c r="F189" s="1">
        <v>90583971</v>
      </c>
      <c r="G189" s="1">
        <v>81084079</v>
      </c>
      <c r="H189" s="1" t="s">
        <v>217</v>
      </c>
      <c r="I189" s="1" t="s">
        <v>25</v>
      </c>
      <c r="J189" s="1" t="s">
        <v>21</v>
      </c>
      <c r="L189" s="1">
        <v>7735</v>
      </c>
      <c r="N189" s="1" t="s">
        <v>24</v>
      </c>
      <c r="O189" s="1" t="s">
        <v>359</v>
      </c>
      <c r="P189" s="1">
        <v>57</v>
      </c>
      <c r="Q189" s="3">
        <v>230</v>
      </c>
      <c r="S189" s="3">
        <f>VLOOKUP(Tabela15[[#This Row],[NF EMITIDA]],'[2]REGIONAL MS'!$C:$L,10,0)</f>
        <v>576099</v>
      </c>
    </row>
    <row r="190" spans="1:19" x14ac:dyDescent="0.25">
      <c r="A190" s="2">
        <v>45733</v>
      </c>
      <c r="B190" s="1" t="s">
        <v>22</v>
      </c>
      <c r="C190" s="1" t="s">
        <v>22</v>
      </c>
      <c r="D190" s="4">
        <v>191</v>
      </c>
      <c r="E190" s="1">
        <v>529846</v>
      </c>
      <c r="F190" s="1">
        <v>90583972</v>
      </c>
      <c r="G190" s="1">
        <v>81084080</v>
      </c>
      <c r="H190" s="1" t="s">
        <v>218</v>
      </c>
      <c r="I190" s="1" t="s">
        <v>25</v>
      </c>
      <c r="J190" s="1" t="s">
        <v>21</v>
      </c>
      <c r="L190" s="1">
        <v>7735</v>
      </c>
      <c r="N190" s="1" t="s">
        <v>24</v>
      </c>
      <c r="O190" s="1" t="s">
        <v>359</v>
      </c>
      <c r="P190" s="1">
        <v>57</v>
      </c>
      <c r="Q190" s="3">
        <v>230</v>
      </c>
      <c r="S190" s="3">
        <f>VLOOKUP(Tabela15[[#This Row],[NF EMITIDA]],'[2]REGIONAL MS'!$C:$L,10,0)</f>
        <v>576096</v>
      </c>
    </row>
    <row r="191" spans="1:19" x14ac:dyDescent="0.25">
      <c r="A191" s="2">
        <v>45733</v>
      </c>
      <c r="B191" s="1" t="s">
        <v>22</v>
      </c>
      <c r="C191" s="1" t="s">
        <v>22</v>
      </c>
      <c r="D191" s="4">
        <v>192</v>
      </c>
      <c r="E191" s="1">
        <v>529849</v>
      </c>
      <c r="F191" s="1">
        <v>90583975</v>
      </c>
      <c r="G191" s="1">
        <v>81084083</v>
      </c>
      <c r="H191" s="1" t="s">
        <v>220</v>
      </c>
      <c r="I191" s="1" t="s">
        <v>25</v>
      </c>
      <c r="J191" s="1" t="s">
        <v>21</v>
      </c>
      <c r="L191" s="1">
        <v>7735</v>
      </c>
      <c r="N191" s="1" t="s">
        <v>24</v>
      </c>
      <c r="O191" s="1" t="s">
        <v>359</v>
      </c>
      <c r="P191" s="1">
        <v>57</v>
      </c>
      <c r="Q191" s="3">
        <v>230</v>
      </c>
      <c r="S191" s="3">
        <f>VLOOKUP(Tabela15[[#This Row],[NF EMITIDA]],'[2]REGIONAL MS'!$C:$L,10,0)</f>
        <v>576153</v>
      </c>
    </row>
    <row r="192" spans="1:19" x14ac:dyDescent="0.25">
      <c r="A192" s="2">
        <v>45733</v>
      </c>
      <c r="B192" s="1" t="s">
        <v>22</v>
      </c>
      <c r="C192" s="1" t="s">
        <v>22</v>
      </c>
      <c r="D192" s="4">
        <v>193</v>
      </c>
      <c r="E192" s="1">
        <v>529851</v>
      </c>
      <c r="F192" s="1">
        <v>90583978</v>
      </c>
      <c r="G192" s="1">
        <v>81084085</v>
      </c>
      <c r="H192" s="1" t="s">
        <v>221</v>
      </c>
      <c r="I192" s="1" t="s">
        <v>25</v>
      </c>
      <c r="J192" s="1" t="s">
        <v>21</v>
      </c>
      <c r="L192" s="1">
        <v>7735</v>
      </c>
      <c r="N192" s="1" t="s">
        <v>24</v>
      </c>
      <c r="O192" s="1" t="s">
        <v>359</v>
      </c>
      <c r="P192" s="1">
        <v>57</v>
      </c>
      <c r="Q192" s="3">
        <v>230</v>
      </c>
      <c r="S192" s="3">
        <f>VLOOKUP(Tabela15[[#This Row],[NF EMITIDA]],'[2]REGIONAL MS'!$C:$L,10,0)</f>
        <v>576152</v>
      </c>
    </row>
    <row r="193" spans="1:19" x14ac:dyDescent="0.25">
      <c r="A193" s="2">
        <v>45733</v>
      </c>
      <c r="B193" s="1" t="s">
        <v>22</v>
      </c>
      <c r="C193" s="1" t="s">
        <v>22</v>
      </c>
      <c r="D193" s="4">
        <v>194</v>
      </c>
      <c r="E193" s="1">
        <v>529855</v>
      </c>
      <c r="F193" s="1">
        <v>90583983</v>
      </c>
      <c r="G193" s="1">
        <v>81084091</v>
      </c>
      <c r="H193" s="1" t="s">
        <v>224</v>
      </c>
      <c r="I193" s="1" t="s">
        <v>25</v>
      </c>
      <c r="J193" s="1" t="s">
        <v>21</v>
      </c>
      <c r="L193" s="1">
        <v>7735</v>
      </c>
      <c r="N193" s="1" t="s">
        <v>24</v>
      </c>
      <c r="O193" s="1" t="s">
        <v>359</v>
      </c>
      <c r="P193" s="1">
        <v>57</v>
      </c>
      <c r="Q193" s="3">
        <v>230</v>
      </c>
      <c r="S193" s="3">
        <f>VLOOKUP(Tabela15[[#This Row],[NF EMITIDA]],'[2]REGIONAL MS'!$C:$L,10,0)</f>
        <v>576179</v>
      </c>
    </row>
    <row r="194" spans="1:19" x14ac:dyDescent="0.25">
      <c r="A194" s="2">
        <v>45733</v>
      </c>
      <c r="B194" s="1" t="s">
        <v>22</v>
      </c>
      <c r="C194" s="1" t="s">
        <v>22</v>
      </c>
      <c r="D194" s="4">
        <v>195</v>
      </c>
      <c r="E194" s="1">
        <v>529852</v>
      </c>
      <c r="F194" s="1">
        <v>90583980</v>
      </c>
      <c r="G194" s="1">
        <v>81084086</v>
      </c>
      <c r="H194" s="1" t="s">
        <v>222</v>
      </c>
      <c r="I194" s="1" t="s">
        <v>25</v>
      </c>
      <c r="J194" s="1" t="s">
        <v>21</v>
      </c>
      <c r="L194" s="1">
        <v>7735</v>
      </c>
      <c r="N194" s="1" t="s">
        <v>24</v>
      </c>
      <c r="O194" s="1" t="s">
        <v>359</v>
      </c>
      <c r="P194" s="1">
        <v>57</v>
      </c>
      <c r="Q194" s="3">
        <v>230</v>
      </c>
      <c r="S194" s="3">
        <f>VLOOKUP(Tabela15[[#This Row],[NF EMITIDA]],'[2]REGIONAL MS'!$C:$L,10,0)</f>
        <v>576177</v>
      </c>
    </row>
    <row r="195" spans="1:19" x14ac:dyDescent="0.25">
      <c r="A195" s="2">
        <v>45733</v>
      </c>
      <c r="B195" s="1" t="s">
        <v>22</v>
      </c>
      <c r="C195" s="1" t="s">
        <v>22</v>
      </c>
      <c r="D195" s="4">
        <v>196</v>
      </c>
      <c r="E195" s="1">
        <v>529854</v>
      </c>
      <c r="F195" s="1">
        <v>90583981</v>
      </c>
      <c r="G195" s="1">
        <v>81084089</v>
      </c>
      <c r="H195" s="1" t="s">
        <v>223</v>
      </c>
      <c r="I195" s="1" t="s">
        <v>25</v>
      </c>
      <c r="J195" s="1" t="s">
        <v>21</v>
      </c>
      <c r="L195" s="1">
        <v>7735</v>
      </c>
      <c r="N195" s="1" t="s">
        <v>24</v>
      </c>
      <c r="O195" s="1" t="s">
        <v>359</v>
      </c>
      <c r="P195" s="1">
        <v>57</v>
      </c>
      <c r="Q195" s="3">
        <v>230</v>
      </c>
      <c r="S195" s="3">
        <f>VLOOKUP(Tabela15[[#This Row],[NF EMITIDA]],'[2]REGIONAL MS'!$C:$L,10,0)</f>
        <v>576206</v>
      </c>
    </row>
    <row r="196" spans="1:19" x14ac:dyDescent="0.25">
      <c r="A196" s="2">
        <v>45733</v>
      </c>
      <c r="B196" s="1" t="s">
        <v>22</v>
      </c>
      <c r="C196" s="1" t="s">
        <v>22</v>
      </c>
      <c r="D196" s="4">
        <v>197</v>
      </c>
      <c r="E196" s="1">
        <v>529861</v>
      </c>
      <c r="F196" s="1">
        <v>90583989</v>
      </c>
      <c r="G196" s="1">
        <v>81084097</v>
      </c>
      <c r="H196" s="1" t="s">
        <v>227</v>
      </c>
      <c r="I196" s="1" t="s">
        <v>25</v>
      </c>
      <c r="J196" s="1" t="s">
        <v>21</v>
      </c>
      <c r="L196" s="1">
        <v>7735</v>
      </c>
      <c r="N196" s="1" t="s">
        <v>24</v>
      </c>
      <c r="O196" s="1" t="s">
        <v>359</v>
      </c>
      <c r="P196" s="1">
        <v>57</v>
      </c>
      <c r="Q196" s="3">
        <v>230</v>
      </c>
      <c r="S196" s="3">
        <f>VLOOKUP(Tabela15[[#This Row],[NF EMITIDA]],'[2]REGIONAL MS'!$C:$L,10,0)</f>
        <v>576180</v>
      </c>
    </row>
    <row r="197" spans="1:19" x14ac:dyDescent="0.25">
      <c r="A197" s="2">
        <v>45733</v>
      </c>
      <c r="B197" s="1" t="s">
        <v>22</v>
      </c>
      <c r="C197" s="1" t="s">
        <v>22</v>
      </c>
      <c r="D197" s="4">
        <v>198</v>
      </c>
      <c r="E197" s="1">
        <v>529866</v>
      </c>
      <c r="F197" s="1">
        <v>90583992</v>
      </c>
      <c r="G197" s="1">
        <v>81084100</v>
      </c>
      <c r="H197" s="1" t="s">
        <v>229</v>
      </c>
      <c r="I197" s="1" t="s">
        <v>25</v>
      </c>
      <c r="J197" s="1" t="s">
        <v>21</v>
      </c>
      <c r="L197" s="1">
        <v>7735</v>
      </c>
      <c r="N197" s="1" t="s">
        <v>24</v>
      </c>
      <c r="O197" s="1" t="s">
        <v>359</v>
      </c>
      <c r="P197" s="1">
        <v>57</v>
      </c>
      <c r="Q197" s="3">
        <v>230</v>
      </c>
      <c r="S197" s="3">
        <f>VLOOKUP(Tabela15[[#This Row],[NF EMITIDA]],'[2]REGIONAL MS'!$C:$L,10,0)</f>
        <v>576166</v>
      </c>
    </row>
    <row r="198" spans="1:19" x14ac:dyDescent="0.25">
      <c r="A198" s="2">
        <v>45733</v>
      </c>
      <c r="B198" s="1" t="s">
        <v>22</v>
      </c>
      <c r="C198" s="1" t="s">
        <v>22</v>
      </c>
      <c r="D198" s="4">
        <v>199</v>
      </c>
      <c r="E198" s="1">
        <v>529857</v>
      </c>
      <c r="F198" s="1">
        <v>90583984</v>
      </c>
      <c r="G198" s="1">
        <v>81084092</v>
      </c>
      <c r="H198" s="1" t="s">
        <v>225</v>
      </c>
      <c r="I198" s="1" t="s">
        <v>25</v>
      </c>
      <c r="J198" s="1" t="s">
        <v>21</v>
      </c>
      <c r="L198" s="1">
        <v>7735</v>
      </c>
      <c r="N198" s="1" t="s">
        <v>24</v>
      </c>
      <c r="O198" s="1" t="s">
        <v>359</v>
      </c>
      <c r="P198" s="1">
        <v>57</v>
      </c>
      <c r="Q198" s="3">
        <v>230</v>
      </c>
      <c r="S198" s="3">
        <f>VLOOKUP(Tabela15[[#This Row],[NF EMITIDA]],'[2]REGIONAL MS'!$C:$L,10,0)</f>
        <v>576181</v>
      </c>
    </row>
    <row r="199" spans="1:19" x14ac:dyDescent="0.25">
      <c r="A199" s="2">
        <v>45733</v>
      </c>
      <c r="B199" s="1" t="s">
        <v>22</v>
      </c>
      <c r="C199" s="1" t="s">
        <v>22</v>
      </c>
      <c r="D199" s="4">
        <v>200</v>
      </c>
      <c r="E199" s="1">
        <v>529858</v>
      </c>
      <c r="F199" s="1">
        <v>90583986</v>
      </c>
      <c r="G199" s="1">
        <v>81084094</v>
      </c>
      <c r="H199" s="1" t="s">
        <v>226</v>
      </c>
      <c r="I199" s="1" t="s">
        <v>25</v>
      </c>
      <c r="J199" s="1" t="s">
        <v>21</v>
      </c>
      <c r="L199" s="1">
        <v>7735</v>
      </c>
      <c r="N199" s="1" t="s">
        <v>24</v>
      </c>
      <c r="O199" s="1" t="s">
        <v>359</v>
      </c>
      <c r="P199" s="1">
        <v>57</v>
      </c>
      <c r="Q199" s="3">
        <v>230</v>
      </c>
      <c r="S199" s="3">
        <f>VLOOKUP(Tabela15[[#This Row],[NF EMITIDA]],'[2]REGIONAL MS'!$C:$L,10,0)</f>
        <v>576182</v>
      </c>
    </row>
    <row r="200" spans="1:19" x14ac:dyDescent="0.25">
      <c r="A200" s="2">
        <v>45733</v>
      </c>
      <c r="B200" s="1" t="s">
        <v>22</v>
      </c>
      <c r="C200" s="1" t="s">
        <v>22</v>
      </c>
      <c r="D200" s="4">
        <v>201</v>
      </c>
      <c r="E200" s="1">
        <v>529863</v>
      </c>
      <c r="F200" s="1">
        <v>90583991</v>
      </c>
      <c r="G200" s="1">
        <v>81084099</v>
      </c>
      <c r="H200" s="1" t="s">
        <v>228</v>
      </c>
      <c r="I200" s="1" t="s">
        <v>25</v>
      </c>
      <c r="J200" s="1" t="s">
        <v>21</v>
      </c>
      <c r="L200" s="1">
        <v>7735</v>
      </c>
      <c r="N200" s="1" t="s">
        <v>24</v>
      </c>
      <c r="O200" s="1" t="s">
        <v>359</v>
      </c>
      <c r="P200" s="1">
        <v>57</v>
      </c>
      <c r="Q200" s="3">
        <v>230</v>
      </c>
      <c r="S200" s="3">
        <f>VLOOKUP(Tabela15[[#This Row],[NF EMITIDA]],'[2]REGIONAL MS'!$C:$L,10,0)</f>
        <v>576195</v>
      </c>
    </row>
    <row r="201" spans="1:19" hidden="1" x14ac:dyDescent="0.25">
      <c r="A201" s="2">
        <v>45733</v>
      </c>
      <c r="B201" s="1" t="s">
        <v>116</v>
      </c>
      <c r="C201" s="1" t="s">
        <v>116</v>
      </c>
      <c r="D201" s="4">
        <v>202</v>
      </c>
      <c r="E201" s="1">
        <v>529871</v>
      </c>
      <c r="F201" s="1">
        <v>90583998</v>
      </c>
      <c r="G201" s="1">
        <v>81084108</v>
      </c>
      <c r="H201" s="1" t="s">
        <v>230</v>
      </c>
      <c r="I201" s="1" t="s">
        <v>25</v>
      </c>
      <c r="J201" s="1" t="s">
        <v>21</v>
      </c>
      <c r="L201" s="1">
        <v>7735</v>
      </c>
      <c r="N201" s="1" t="s">
        <v>24</v>
      </c>
      <c r="O201" s="1" t="s">
        <v>359</v>
      </c>
      <c r="P201" s="1">
        <v>57</v>
      </c>
      <c r="Q201" s="3">
        <v>230</v>
      </c>
      <c r="S201" s="3">
        <f>VLOOKUP(Tabela15[[#This Row],[NF EMITIDA]],'[2]REGIONAL MS'!$C:$L,10,0)</f>
        <v>576136</v>
      </c>
    </row>
    <row r="202" spans="1:19" hidden="1" x14ac:dyDescent="0.25">
      <c r="A202" s="2">
        <v>45733</v>
      </c>
      <c r="B202" s="1" t="s">
        <v>116</v>
      </c>
      <c r="C202" s="1" t="s">
        <v>116</v>
      </c>
      <c r="D202" s="4">
        <v>203</v>
      </c>
      <c r="E202" s="1">
        <v>529872</v>
      </c>
      <c r="F202" s="1">
        <v>90584000</v>
      </c>
      <c r="G202" s="1">
        <v>81084110</v>
      </c>
      <c r="H202" s="1" t="s">
        <v>231</v>
      </c>
      <c r="I202" s="1" t="s">
        <v>25</v>
      </c>
      <c r="J202" s="1" t="s">
        <v>21</v>
      </c>
      <c r="L202" s="1">
        <v>7735</v>
      </c>
      <c r="N202" s="1" t="s">
        <v>24</v>
      </c>
      <c r="O202" s="1" t="s">
        <v>359</v>
      </c>
      <c r="P202" s="1">
        <v>57</v>
      </c>
      <c r="Q202" s="3">
        <v>230</v>
      </c>
      <c r="S202" s="3">
        <f>VLOOKUP(Tabela15[[#This Row],[NF EMITIDA]],'[2]REGIONAL MS'!$C:$L,10,0)</f>
        <v>576069</v>
      </c>
    </row>
    <row r="203" spans="1:19" hidden="1" x14ac:dyDescent="0.25">
      <c r="A203" s="2">
        <v>45733</v>
      </c>
      <c r="B203" s="1" t="s">
        <v>116</v>
      </c>
      <c r="C203" s="1" t="s">
        <v>116</v>
      </c>
      <c r="D203" s="4">
        <v>204</v>
      </c>
      <c r="E203" s="1">
        <v>529875</v>
      </c>
      <c r="F203" s="1">
        <v>90584001</v>
      </c>
      <c r="G203" s="1">
        <v>81084111</v>
      </c>
      <c r="H203" s="1" t="s">
        <v>232</v>
      </c>
      <c r="I203" s="1" t="s">
        <v>25</v>
      </c>
      <c r="J203" s="1" t="s">
        <v>21</v>
      </c>
      <c r="L203" s="1">
        <v>7735</v>
      </c>
      <c r="N203" s="1" t="s">
        <v>24</v>
      </c>
      <c r="O203" s="1" t="s">
        <v>359</v>
      </c>
      <c r="P203" s="1">
        <v>57</v>
      </c>
      <c r="Q203" s="3">
        <v>230</v>
      </c>
      <c r="S203" s="3">
        <f>VLOOKUP(Tabela15[[#This Row],[NF EMITIDA]],'[2]REGIONAL MS'!$C:$L,10,0)</f>
        <v>576070</v>
      </c>
    </row>
    <row r="204" spans="1:19" hidden="1" x14ac:dyDescent="0.25">
      <c r="A204" s="2">
        <v>45733</v>
      </c>
      <c r="B204" s="1" t="s">
        <v>116</v>
      </c>
      <c r="C204" s="1" t="s">
        <v>116</v>
      </c>
      <c r="D204" s="4">
        <v>205</v>
      </c>
      <c r="E204" s="1">
        <v>529876</v>
      </c>
      <c r="F204" s="1">
        <v>90584003</v>
      </c>
      <c r="G204" s="1">
        <v>81084112</v>
      </c>
      <c r="H204" s="1" t="s">
        <v>233</v>
      </c>
      <c r="I204" s="1" t="s">
        <v>25</v>
      </c>
      <c r="J204" s="1" t="s">
        <v>21</v>
      </c>
      <c r="L204" s="1">
        <v>7735</v>
      </c>
      <c r="N204" s="1" t="s">
        <v>24</v>
      </c>
      <c r="O204" s="1" t="s">
        <v>359</v>
      </c>
      <c r="P204" s="1">
        <v>57</v>
      </c>
      <c r="Q204" s="3">
        <v>230</v>
      </c>
      <c r="S204" s="3">
        <f>VLOOKUP(Tabela15[[#This Row],[NF EMITIDA]],'[2]REGIONAL MS'!$C:$L,10,0)</f>
        <v>576071</v>
      </c>
    </row>
    <row r="205" spans="1:19" hidden="1" x14ac:dyDescent="0.25">
      <c r="A205" s="2">
        <v>45733</v>
      </c>
      <c r="B205" s="1" t="s">
        <v>116</v>
      </c>
      <c r="C205" s="1" t="s">
        <v>116</v>
      </c>
      <c r="D205" s="4">
        <v>206</v>
      </c>
      <c r="E205" s="1">
        <v>529877</v>
      </c>
      <c r="F205" s="1">
        <v>90584004</v>
      </c>
      <c r="G205" s="1">
        <v>81084114</v>
      </c>
      <c r="H205" s="1" t="s">
        <v>234</v>
      </c>
      <c r="I205" s="1" t="s">
        <v>25</v>
      </c>
      <c r="J205" s="1" t="s">
        <v>21</v>
      </c>
      <c r="L205" s="1">
        <v>7735</v>
      </c>
      <c r="N205" s="1" t="s">
        <v>24</v>
      </c>
      <c r="O205" s="1" t="s">
        <v>359</v>
      </c>
      <c r="P205" s="1">
        <v>57</v>
      </c>
      <c r="Q205" s="3">
        <v>230</v>
      </c>
      <c r="S205" s="3">
        <f>VLOOKUP(Tabela15[[#This Row],[NF EMITIDA]],'[2]REGIONAL MS'!$C:$L,10,0)</f>
        <v>576112</v>
      </c>
    </row>
    <row r="206" spans="1:19" hidden="1" x14ac:dyDescent="0.25">
      <c r="A206" s="2">
        <v>45733</v>
      </c>
      <c r="B206" s="1" t="s">
        <v>116</v>
      </c>
      <c r="C206" s="1" t="s">
        <v>116</v>
      </c>
      <c r="D206" s="4">
        <v>207</v>
      </c>
      <c r="E206" s="1">
        <v>529880</v>
      </c>
      <c r="F206" s="1">
        <v>90584008</v>
      </c>
      <c r="G206" s="1">
        <v>81084117</v>
      </c>
      <c r="H206" s="1" t="s">
        <v>237</v>
      </c>
      <c r="I206" s="1" t="s">
        <v>25</v>
      </c>
      <c r="J206" s="1" t="s">
        <v>21</v>
      </c>
      <c r="L206" s="1">
        <v>7735</v>
      </c>
      <c r="N206" s="1" t="s">
        <v>24</v>
      </c>
      <c r="O206" s="1" t="s">
        <v>359</v>
      </c>
      <c r="P206" s="1">
        <v>57</v>
      </c>
      <c r="Q206" s="3">
        <v>230</v>
      </c>
      <c r="S206" s="3">
        <f>VLOOKUP(Tabela15[[#This Row],[NF EMITIDA]],'[2]REGIONAL MS'!$C:$L,10,0)</f>
        <v>576075</v>
      </c>
    </row>
    <row r="207" spans="1:19" hidden="1" x14ac:dyDescent="0.25">
      <c r="A207" s="2">
        <v>45733</v>
      </c>
      <c r="B207" s="1" t="s">
        <v>116</v>
      </c>
      <c r="C207" s="1" t="s">
        <v>116</v>
      </c>
      <c r="D207" s="4">
        <v>208</v>
      </c>
      <c r="E207" s="1">
        <v>529883</v>
      </c>
      <c r="F207" s="1">
        <v>90584010</v>
      </c>
      <c r="G207" s="1">
        <v>81084120</v>
      </c>
      <c r="H207" s="1" t="s">
        <v>239</v>
      </c>
      <c r="I207" s="1" t="s">
        <v>25</v>
      </c>
      <c r="J207" s="1" t="s">
        <v>21</v>
      </c>
      <c r="L207" s="1">
        <v>7735</v>
      </c>
      <c r="N207" s="1" t="s">
        <v>24</v>
      </c>
      <c r="O207" s="1" t="s">
        <v>359</v>
      </c>
      <c r="P207" s="1">
        <v>57</v>
      </c>
      <c r="Q207" s="3">
        <v>230</v>
      </c>
      <c r="S207" s="3">
        <f>VLOOKUP(Tabela15[[#This Row],[NF EMITIDA]],'[2]REGIONAL MS'!$C:$L,10,0)</f>
        <v>576076</v>
      </c>
    </row>
    <row r="208" spans="1:19" hidden="1" x14ac:dyDescent="0.25">
      <c r="A208" s="2">
        <v>45733</v>
      </c>
      <c r="B208" s="1" t="s">
        <v>116</v>
      </c>
      <c r="C208" s="1" t="s">
        <v>116</v>
      </c>
      <c r="D208" s="4">
        <v>209</v>
      </c>
      <c r="E208" s="1">
        <v>529878</v>
      </c>
      <c r="F208" s="1">
        <v>90584005</v>
      </c>
      <c r="G208" s="1">
        <v>81084115</v>
      </c>
      <c r="H208" s="1" t="s">
        <v>235</v>
      </c>
      <c r="I208" s="1" t="s">
        <v>25</v>
      </c>
      <c r="J208" s="1" t="s">
        <v>21</v>
      </c>
      <c r="L208" s="1">
        <v>7735</v>
      </c>
      <c r="N208" s="1" t="s">
        <v>24</v>
      </c>
      <c r="O208" s="1" t="s">
        <v>359</v>
      </c>
      <c r="P208" s="1">
        <v>57</v>
      </c>
      <c r="Q208" s="3">
        <v>230</v>
      </c>
      <c r="S208" s="3">
        <f>VLOOKUP(Tabela15[[#This Row],[NF EMITIDA]],'[2]REGIONAL MS'!$C:$L,10,0)</f>
        <v>576104</v>
      </c>
    </row>
    <row r="209" spans="1:19" hidden="1" x14ac:dyDescent="0.25">
      <c r="A209" s="2">
        <v>45733</v>
      </c>
      <c r="B209" s="1" t="s">
        <v>116</v>
      </c>
      <c r="C209" s="1" t="s">
        <v>116</v>
      </c>
      <c r="D209" s="4">
        <v>210</v>
      </c>
      <c r="E209" s="1">
        <v>529879</v>
      </c>
      <c r="F209" s="1">
        <v>90584007</v>
      </c>
      <c r="G209" s="1">
        <v>81084116</v>
      </c>
      <c r="H209" s="1" t="s">
        <v>236</v>
      </c>
      <c r="I209" s="1" t="s">
        <v>25</v>
      </c>
      <c r="J209" s="1" t="s">
        <v>21</v>
      </c>
      <c r="L209" s="1">
        <v>7735</v>
      </c>
      <c r="N209" s="1" t="s">
        <v>24</v>
      </c>
      <c r="O209" s="1" t="s">
        <v>359</v>
      </c>
      <c r="P209" s="1">
        <v>57</v>
      </c>
      <c r="Q209" s="3">
        <v>230</v>
      </c>
      <c r="S209" s="3">
        <f>VLOOKUP(Tabela15[[#This Row],[NF EMITIDA]],'[2]REGIONAL MS'!$C:$L,10,0)</f>
        <v>576084</v>
      </c>
    </row>
    <row r="210" spans="1:19" hidden="1" x14ac:dyDescent="0.25">
      <c r="A210" s="2">
        <v>45733</v>
      </c>
      <c r="B210" s="1" t="s">
        <v>116</v>
      </c>
      <c r="C210" s="1" t="s">
        <v>116</v>
      </c>
      <c r="D210" s="4">
        <v>211</v>
      </c>
      <c r="E210" s="1">
        <v>529882</v>
      </c>
      <c r="F210" s="1">
        <v>90584009</v>
      </c>
      <c r="G210" s="1">
        <v>81084119</v>
      </c>
      <c r="H210" s="1" t="s">
        <v>238</v>
      </c>
      <c r="I210" s="1" t="s">
        <v>25</v>
      </c>
      <c r="J210" s="1" t="s">
        <v>21</v>
      </c>
      <c r="L210" s="1">
        <v>7735</v>
      </c>
      <c r="N210" s="1" t="s">
        <v>24</v>
      </c>
      <c r="O210" s="1" t="s">
        <v>359</v>
      </c>
      <c r="P210" s="1">
        <v>57</v>
      </c>
      <c r="Q210" s="3">
        <v>230</v>
      </c>
      <c r="S210" s="3">
        <f>VLOOKUP(Tabela15[[#This Row],[NF EMITIDA]],'[2]REGIONAL MS'!$C:$L,10,0)</f>
        <v>576101</v>
      </c>
    </row>
    <row r="211" spans="1:19" hidden="1" x14ac:dyDescent="0.25">
      <c r="A211" s="2">
        <v>45733</v>
      </c>
      <c r="B211" s="1" t="s">
        <v>116</v>
      </c>
      <c r="C211" s="1" t="s">
        <v>116</v>
      </c>
      <c r="D211" s="4">
        <v>212</v>
      </c>
      <c r="E211" s="1">
        <v>529885</v>
      </c>
      <c r="F211" s="1">
        <v>90584012</v>
      </c>
      <c r="G211" s="1">
        <v>81084123</v>
      </c>
      <c r="H211" s="1" t="s">
        <v>240</v>
      </c>
      <c r="I211" s="1" t="s">
        <v>25</v>
      </c>
      <c r="J211" s="1" t="s">
        <v>21</v>
      </c>
      <c r="L211" s="1">
        <v>7735</v>
      </c>
      <c r="N211" s="1" t="s">
        <v>24</v>
      </c>
      <c r="O211" s="1" t="s">
        <v>359</v>
      </c>
      <c r="P211" s="1">
        <v>57</v>
      </c>
      <c r="Q211" s="3">
        <v>230</v>
      </c>
      <c r="S211" s="3">
        <f>VLOOKUP(Tabela15[[#This Row],[NF EMITIDA]],'[2]REGIONAL MS'!$C:$L,10,0)</f>
        <v>576098</v>
      </c>
    </row>
    <row r="212" spans="1:19" hidden="1" x14ac:dyDescent="0.25">
      <c r="A212" s="2">
        <v>45733</v>
      </c>
      <c r="B212" s="1" t="s">
        <v>116</v>
      </c>
      <c r="C212" s="1" t="s">
        <v>116</v>
      </c>
      <c r="D212" s="4">
        <v>213</v>
      </c>
      <c r="E212" s="1">
        <v>529886</v>
      </c>
      <c r="F212" s="1">
        <v>90584013</v>
      </c>
      <c r="G212" s="1">
        <v>81084124</v>
      </c>
      <c r="H212" s="1" t="s">
        <v>241</v>
      </c>
      <c r="I212" s="1" t="s">
        <v>25</v>
      </c>
      <c r="J212" s="1" t="s">
        <v>21</v>
      </c>
      <c r="L212" s="1">
        <v>7735</v>
      </c>
      <c r="N212" s="1" t="s">
        <v>24</v>
      </c>
      <c r="O212" s="1" t="s">
        <v>359</v>
      </c>
      <c r="P212" s="1">
        <v>57</v>
      </c>
      <c r="Q212" s="3">
        <v>230</v>
      </c>
      <c r="S212" s="3">
        <f>VLOOKUP(Tabela15[[#This Row],[NF EMITIDA]],'[2]REGIONAL MS'!$C:$L,10,0)</f>
        <v>576095</v>
      </c>
    </row>
    <row r="213" spans="1:19" hidden="1" x14ac:dyDescent="0.25">
      <c r="A213" s="2">
        <v>45733</v>
      </c>
      <c r="B213" s="1" t="s">
        <v>117</v>
      </c>
      <c r="C213" s="1" t="s">
        <v>117</v>
      </c>
      <c r="D213" s="4">
        <v>214</v>
      </c>
      <c r="E213" s="1">
        <v>529896</v>
      </c>
      <c r="F213" s="1">
        <v>90584022</v>
      </c>
      <c r="G213" s="1">
        <v>81084173</v>
      </c>
      <c r="H213" s="1" t="s">
        <v>242</v>
      </c>
      <c r="I213" s="1" t="s">
        <v>25</v>
      </c>
      <c r="J213" s="1" t="s">
        <v>21</v>
      </c>
      <c r="L213" s="1">
        <v>7735</v>
      </c>
      <c r="N213" s="1" t="s">
        <v>24</v>
      </c>
      <c r="O213" s="1" t="s">
        <v>359</v>
      </c>
      <c r="P213" s="1">
        <v>57</v>
      </c>
      <c r="Q213" s="3">
        <v>230</v>
      </c>
      <c r="S213" s="3">
        <f>VLOOKUP(Tabela15[[#This Row],[NF EMITIDA]],'[2]REGIONAL MS'!$C:$L,10,0)</f>
        <v>576170</v>
      </c>
    </row>
    <row r="214" spans="1:19" hidden="1" x14ac:dyDescent="0.25">
      <c r="A214" s="2">
        <v>45733</v>
      </c>
      <c r="B214" s="1" t="s">
        <v>117</v>
      </c>
      <c r="C214" s="1" t="s">
        <v>117</v>
      </c>
      <c r="D214" s="4">
        <v>215</v>
      </c>
      <c r="E214" s="1">
        <v>529898</v>
      </c>
      <c r="F214" s="1">
        <v>90584024</v>
      </c>
      <c r="G214" s="1">
        <v>81084175</v>
      </c>
      <c r="H214" s="1" t="s">
        <v>244</v>
      </c>
      <c r="I214" s="1" t="s">
        <v>25</v>
      </c>
      <c r="J214" s="1" t="s">
        <v>21</v>
      </c>
      <c r="L214" s="1">
        <v>7735</v>
      </c>
      <c r="N214" s="1" t="s">
        <v>24</v>
      </c>
      <c r="O214" s="1" t="s">
        <v>359</v>
      </c>
      <c r="P214" s="1">
        <v>57</v>
      </c>
      <c r="Q214" s="3">
        <v>230</v>
      </c>
      <c r="S214" s="3">
        <f>VLOOKUP(Tabela15[[#This Row],[NF EMITIDA]],'[2]REGIONAL MS'!$C:$L,10,0)</f>
        <v>576163</v>
      </c>
    </row>
    <row r="215" spans="1:19" hidden="1" x14ac:dyDescent="0.25">
      <c r="A215" s="2">
        <v>45733</v>
      </c>
      <c r="B215" s="1" t="s">
        <v>117</v>
      </c>
      <c r="C215" s="1" t="s">
        <v>117</v>
      </c>
      <c r="D215" s="4">
        <v>216</v>
      </c>
      <c r="E215" s="1">
        <v>529899</v>
      </c>
      <c r="F215" s="1">
        <v>90584025</v>
      </c>
      <c r="G215" s="1">
        <v>81084176</v>
      </c>
      <c r="H215" s="1" t="s">
        <v>245</v>
      </c>
      <c r="I215" s="1" t="s">
        <v>25</v>
      </c>
      <c r="J215" s="1" t="s">
        <v>21</v>
      </c>
      <c r="L215" s="1">
        <v>7735</v>
      </c>
      <c r="N215" s="1" t="s">
        <v>24</v>
      </c>
      <c r="O215" s="1" t="s">
        <v>359</v>
      </c>
      <c r="P215" s="1">
        <v>57</v>
      </c>
      <c r="Q215" s="3">
        <v>230</v>
      </c>
      <c r="S215" s="3">
        <f>VLOOKUP(Tabela15[[#This Row],[NF EMITIDA]],'[2]REGIONAL MS'!$C:$L,10,0)</f>
        <v>576094</v>
      </c>
    </row>
    <row r="216" spans="1:19" hidden="1" x14ac:dyDescent="0.25">
      <c r="A216" s="2">
        <v>45733</v>
      </c>
      <c r="B216" s="1" t="s">
        <v>117</v>
      </c>
      <c r="C216" s="1" t="s">
        <v>117</v>
      </c>
      <c r="D216" s="4">
        <v>217</v>
      </c>
      <c r="E216" s="1">
        <v>529897</v>
      </c>
      <c r="F216" s="1">
        <v>90584023</v>
      </c>
      <c r="G216" s="1">
        <v>81084174</v>
      </c>
      <c r="H216" s="1" t="s">
        <v>243</v>
      </c>
      <c r="I216" s="1" t="s">
        <v>25</v>
      </c>
      <c r="J216" s="1" t="s">
        <v>21</v>
      </c>
      <c r="L216" s="1">
        <v>7735</v>
      </c>
      <c r="N216" s="1" t="s">
        <v>24</v>
      </c>
      <c r="O216" s="1" t="s">
        <v>359</v>
      </c>
      <c r="P216" s="1">
        <v>57</v>
      </c>
      <c r="Q216" s="3">
        <v>230</v>
      </c>
      <c r="S216" s="3">
        <f>VLOOKUP(Tabela15[[#This Row],[NF EMITIDA]],'[2]REGIONAL MS'!$C:$L,10,0)</f>
        <v>576093</v>
      </c>
    </row>
    <row r="217" spans="1:19" hidden="1" x14ac:dyDescent="0.25">
      <c r="A217" s="2">
        <v>45733</v>
      </c>
      <c r="B217" s="1" t="s">
        <v>117</v>
      </c>
      <c r="C217" s="1" t="s">
        <v>117</v>
      </c>
      <c r="D217" s="4">
        <v>218</v>
      </c>
      <c r="E217" s="1">
        <v>529901</v>
      </c>
      <c r="F217" s="1">
        <v>90584026</v>
      </c>
      <c r="G217" s="1">
        <v>81084178</v>
      </c>
      <c r="H217" s="1" t="s">
        <v>246</v>
      </c>
      <c r="I217" s="1" t="s">
        <v>25</v>
      </c>
      <c r="J217" s="1" t="s">
        <v>21</v>
      </c>
      <c r="L217" s="1">
        <v>7735</v>
      </c>
      <c r="N217" s="1" t="s">
        <v>24</v>
      </c>
      <c r="O217" s="1" t="s">
        <v>359</v>
      </c>
      <c r="P217" s="1">
        <v>57</v>
      </c>
      <c r="Q217" s="3">
        <v>230</v>
      </c>
      <c r="S217" s="3">
        <f>VLOOKUP(Tabela15[[#This Row],[NF EMITIDA]],'[2]REGIONAL MS'!$C:$L,10,0)</f>
        <v>576092</v>
      </c>
    </row>
    <row r="218" spans="1:19" hidden="1" x14ac:dyDescent="0.25">
      <c r="A218" s="2">
        <v>45733</v>
      </c>
      <c r="B218" s="1" t="s">
        <v>117</v>
      </c>
      <c r="C218" s="1" t="s">
        <v>117</v>
      </c>
      <c r="D218" s="4">
        <v>219</v>
      </c>
      <c r="E218" s="1">
        <v>529902</v>
      </c>
      <c r="F218" s="1">
        <v>90584027</v>
      </c>
      <c r="G218" s="1">
        <v>81084179</v>
      </c>
      <c r="H218" s="1" t="s">
        <v>247</v>
      </c>
      <c r="I218" s="1" t="s">
        <v>25</v>
      </c>
      <c r="J218" s="1" t="s">
        <v>21</v>
      </c>
      <c r="L218" s="1">
        <v>7735</v>
      </c>
      <c r="N218" s="1" t="s">
        <v>24</v>
      </c>
      <c r="O218" s="1" t="s">
        <v>359</v>
      </c>
      <c r="P218" s="1">
        <v>57</v>
      </c>
      <c r="Q218" s="3">
        <v>230</v>
      </c>
      <c r="S218" s="3">
        <f>VLOOKUP(Tabela15[[#This Row],[NF EMITIDA]],'[2]REGIONAL MS'!$C:$L,10,0)</f>
        <v>576091</v>
      </c>
    </row>
    <row r="219" spans="1:19" hidden="1" x14ac:dyDescent="0.25">
      <c r="A219" s="2">
        <v>45733</v>
      </c>
      <c r="B219" s="1" t="s">
        <v>117</v>
      </c>
      <c r="C219" s="1" t="s">
        <v>117</v>
      </c>
      <c r="D219" s="4">
        <v>220</v>
      </c>
      <c r="E219" s="1">
        <v>529905</v>
      </c>
      <c r="F219" s="1">
        <v>90584031</v>
      </c>
      <c r="G219" s="1">
        <v>81084182</v>
      </c>
      <c r="H219" s="1" t="s">
        <v>249</v>
      </c>
      <c r="I219" s="1" t="s">
        <v>25</v>
      </c>
      <c r="J219" s="1" t="s">
        <v>21</v>
      </c>
      <c r="L219" s="1">
        <v>7735</v>
      </c>
      <c r="N219" s="1" t="s">
        <v>24</v>
      </c>
      <c r="O219" s="1" t="s">
        <v>359</v>
      </c>
      <c r="P219" s="1">
        <v>57</v>
      </c>
      <c r="Q219" s="3">
        <v>230</v>
      </c>
      <c r="S219" s="3">
        <f>VLOOKUP(Tabela15[[#This Row],[NF EMITIDA]],'[2]REGIONAL MS'!$C:$L,10,0)</f>
        <v>576090</v>
      </c>
    </row>
    <row r="220" spans="1:19" hidden="1" x14ac:dyDescent="0.25">
      <c r="A220" s="2">
        <v>45733</v>
      </c>
      <c r="B220" s="1" t="s">
        <v>117</v>
      </c>
      <c r="C220" s="1" t="s">
        <v>117</v>
      </c>
      <c r="D220" s="4">
        <v>221</v>
      </c>
      <c r="E220" s="1">
        <v>529906</v>
      </c>
      <c r="F220" s="1">
        <v>90584032</v>
      </c>
      <c r="G220" s="1">
        <v>81084183</v>
      </c>
      <c r="H220" s="1" t="s">
        <v>250</v>
      </c>
      <c r="I220" s="1" t="s">
        <v>25</v>
      </c>
      <c r="J220" s="1" t="s">
        <v>21</v>
      </c>
      <c r="L220" s="1">
        <v>7735</v>
      </c>
      <c r="N220" s="1" t="s">
        <v>24</v>
      </c>
      <c r="O220" s="1" t="s">
        <v>359</v>
      </c>
      <c r="P220" s="1">
        <v>57</v>
      </c>
      <c r="Q220" s="3">
        <v>230</v>
      </c>
      <c r="S220" s="3">
        <f>VLOOKUP(Tabela15[[#This Row],[NF EMITIDA]],'[2]REGIONAL MS'!$C:$L,10,0)</f>
        <v>576089</v>
      </c>
    </row>
    <row r="221" spans="1:19" hidden="1" x14ac:dyDescent="0.25">
      <c r="A221" s="2">
        <v>45733</v>
      </c>
      <c r="B221" s="1" t="s">
        <v>117</v>
      </c>
      <c r="C221" s="1" t="s">
        <v>117</v>
      </c>
      <c r="D221" s="4">
        <v>222</v>
      </c>
      <c r="E221" s="1">
        <v>529907</v>
      </c>
      <c r="F221" s="1">
        <v>90584033</v>
      </c>
      <c r="G221" s="1">
        <v>81084184</v>
      </c>
      <c r="H221" s="1" t="s">
        <v>251</v>
      </c>
      <c r="I221" s="1" t="s">
        <v>25</v>
      </c>
      <c r="J221" s="1" t="s">
        <v>21</v>
      </c>
      <c r="L221" s="1">
        <v>7735</v>
      </c>
      <c r="N221" s="1" t="s">
        <v>24</v>
      </c>
      <c r="O221" s="1" t="s">
        <v>359</v>
      </c>
      <c r="P221" s="1">
        <v>57</v>
      </c>
      <c r="Q221" s="3">
        <v>230</v>
      </c>
      <c r="S221" s="3">
        <f>VLOOKUP(Tabela15[[#This Row],[NF EMITIDA]],'[2]REGIONAL MS'!$C:$L,10,0)</f>
        <v>576212</v>
      </c>
    </row>
    <row r="222" spans="1:19" hidden="1" x14ac:dyDescent="0.25">
      <c r="A222" s="2">
        <v>45733</v>
      </c>
      <c r="B222" s="1" t="s">
        <v>117</v>
      </c>
      <c r="C222" s="1" t="s">
        <v>117</v>
      </c>
      <c r="D222" s="4">
        <v>223</v>
      </c>
      <c r="E222" s="1">
        <v>529908</v>
      </c>
      <c r="F222" s="1">
        <v>90584035</v>
      </c>
      <c r="G222" s="1">
        <v>81084185</v>
      </c>
      <c r="H222" s="1" t="s">
        <v>252</v>
      </c>
      <c r="I222" s="1" t="s">
        <v>25</v>
      </c>
      <c r="J222" s="1" t="s">
        <v>21</v>
      </c>
      <c r="L222" s="1">
        <v>7735</v>
      </c>
      <c r="N222" s="1" t="s">
        <v>24</v>
      </c>
      <c r="O222" s="1" t="s">
        <v>359</v>
      </c>
      <c r="P222" s="1">
        <v>57</v>
      </c>
      <c r="Q222" s="3">
        <v>230</v>
      </c>
      <c r="S222" s="3">
        <f>VLOOKUP(Tabela15[[#This Row],[NF EMITIDA]],'[2]REGIONAL MS'!$C:$L,10,0)</f>
        <v>576102</v>
      </c>
    </row>
    <row r="223" spans="1:19" hidden="1" x14ac:dyDescent="0.25">
      <c r="A223" s="2">
        <v>45733</v>
      </c>
      <c r="B223" s="1" t="s">
        <v>117</v>
      </c>
      <c r="C223" s="1" t="s">
        <v>117</v>
      </c>
      <c r="D223" s="4">
        <v>224</v>
      </c>
      <c r="E223" s="1">
        <v>529904</v>
      </c>
      <c r="F223" s="1">
        <v>90584029</v>
      </c>
      <c r="G223" s="1">
        <v>81084181</v>
      </c>
      <c r="H223" s="1" t="s">
        <v>248</v>
      </c>
      <c r="I223" s="1" t="s">
        <v>25</v>
      </c>
      <c r="J223" s="1" t="s">
        <v>21</v>
      </c>
      <c r="L223" s="1">
        <v>7735</v>
      </c>
      <c r="N223" s="1" t="s">
        <v>24</v>
      </c>
      <c r="O223" s="1" t="s">
        <v>359</v>
      </c>
      <c r="P223" s="1">
        <v>57</v>
      </c>
      <c r="Q223" s="3">
        <v>230</v>
      </c>
      <c r="S223" s="3">
        <f>VLOOKUP(Tabela15[[#This Row],[NF EMITIDA]],'[2]REGIONAL MS'!$C:$L,10,0)</f>
        <v>576110</v>
      </c>
    </row>
    <row r="224" spans="1:19" hidden="1" x14ac:dyDescent="0.25">
      <c r="A224" s="2">
        <v>45733</v>
      </c>
      <c r="B224" s="1" t="s">
        <v>117</v>
      </c>
      <c r="C224" s="1" t="s">
        <v>117</v>
      </c>
      <c r="D224" s="4">
        <v>225</v>
      </c>
      <c r="E224" s="1">
        <v>529912</v>
      </c>
      <c r="F224" s="1">
        <v>90584038</v>
      </c>
      <c r="G224" s="1">
        <v>81084188</v>
      </c>
      <c r="H224" s="1" t="s">
        <v>255</v>
      </c>
      <c r="I224" s="1" t="s">
        <v>25</v>
      </c>
      <c r="J224" s="1" t="s">
        <v>21</v>
      </c>
      <c r="L224" s="1">
        <v>7735</v>
      </c>
      <c r="N224" s="1" t="s">
        <v>24</v>
      </c>
      <c r="O224" s="1" t="s">
        <v>359</v>
      </c>
      <c r="P224" s="1">
        <v>57</v>
      </c>
      <c r="Q224" s="3">
        <v>230</v>
      </c>
      <c r="S224" s="3">
        <f>VLOOKUP(Tabela15[[#This Row],[NF EMITIDA]],'[2]REGIONAL MS'!$C:$L,10,0)</f>
        <v>576224</v>
      </c>
    </row>
    <row r="225" spans="1:19" hidden="1" x14ac:dyDescent="0.25">
      <c r="A225" s="2">
        <v>45733</v>
      </c>
      <c r="B225" s="1" t="s">
        <v>117</v>
      </c>
      <c r="C225" s="1" t="s">
        <v>117</v>
      </c>
      <c r="D225" s="4">
        <v>226</v>
      </c>
      <c r="E225" s="1">
        <v>529913</v>
      </c>
      <c r="F225" s="1">
        <v>90584039</v>
      </c>
      <c r="G225" s="1">
        <v>81084189</v>
      </c>
      <c r="H225" s="1" t="s">
        <v>256</v>
      </c>
      <c r="I225" s="1" t="s">
        <v>25</v>
      </c>
      <c r="J225" s="1" t="s">
        <v>21</v>
      </c>
      <c r="L225" s="1">
        <v>7735</v>
      </c>
      <c r="N225" s="1" t="s">
        <v>24</v>
      </c>
      <c r="O225" s="1" t="s">
        <v>359</v>
      </c>
      <c r="P225" s="1">
        <v>57</v>
      </c>
      <c r="Q225" s="3">
        <v>230</v>
      </c>
      <c r="S225" s="3">
        <f>VLOOKUP(Tabela15[[#This Row],[NF EMITIDA]],'[2]REGIONAL MS'!$C:$L,10,0)</f>
        <v>576219</v>
      </c>
    </row>
    <row r="226" spans="1:19" hidden="1" x14ac:dyDescent="0.25">
      <c r="A226" s="2">
        <v>45733</v>
      </c>
      <c r="B226" s="1" t="s">
        <v>117</v>
      </c>
      <c r="C226" s="1" t="s">
        <v>117</v>
      </c>
      <c r="D226" s="4">
        <v>227</v>
      </c>
      <c r="E226" s="1">
        <v>529910</v>
      </c>
      <c r="F226" s="1">
        <v>90584036</v>
      </c>
      <c r="G226" s="1">
        <v>81084186</v>
      </c>
      <c r="H226" s="1" t="s">
        <v>253</v>
      </c>
      <c r="I226" s="1" t="s">
        <v>25</v>
      </c>
      <c r="J226" s="1" t="s">
        <v>21</v>
      </c>
      <c r="L226" s="1">
        <v>7735</v>
      </c>
      <c r="N226" s="1" t="s">
        <v>24</v>
      </c>
      <c r="O226" s="1" t="s">
        <v>359</v>
      </c>
      <c r="P226" s="1">
        <v>57</v>
      </c>
      <c r="Q226" s="3">
        <v>230</v>
      </c>
      <c r="S226" s="3">
        <f>VLOOKUP(Tabela15[[#This Row],[NF EMITIDA]],'[2]REGIONAL MS'!$C:$L,10,0)</f>
        <v>576207</v>
      </c>
    </row>
    <row r="227" spans="1:19" hidden="1" x14ac:dyDescent="0.25">
      <c r="A227" s="2">
        <v>45733</v>
      </c>
      <c r="B227" s="1" t="s">
        <v>117</v>
      </c>
      <c r="C227" s="1" t="s">
        <v>117</v>
      </c>
      <c r="D227" s="4">
        <v>228</v>
      </c>
      <c r="E227" s="1">
        <v>529911</v>
      </c>
      <c r="F227" s="1">
        <v>90584037</v>
      </c>
      <c r="G227" s="1">
        <v>81084187</v>
      </c>
      <c r="H227" s="1" t="s">
        <v>254</v>
      </c>
      <c r="I227" s="1" t="s">
        <v>25</v>
      </c>
      <c r="J227" s="1" t="s">
        <v>21</v>
      </c>
      <c r="L227" s="1">
        <v>7735</v>
      </c>
      <c r="N227" s="1" t="s">
        <v>24</v>
      </c>
      <c r="O227" s="1" t="s">
        <v>359</v>
      </c>
      <c r="P227" s="1">
        <v>57</v>
      </c>
      <c r="Q227" s="3">
        <v>230</v>
      </c>
      <c r="S227" s="3">
        <f>VLOOKUP(Tabela15[[#This Row],[NF EMITIDA]],'[2]REGIONAL MS'!$C:$L,10,0)</f>
        <v>576256</v>
      </c>
    </row>
    <row r="228" spans="1:19" hidden="1" x14ac:dyDescent="0.25">
      <c r="A228" s="2">
        <v>45733</v>
      </c>
      <c r="B228" s="1" t="s">
        <v>156</v>
      </c>
      <c r="C228" s="1" t="s">
        <v>156</v>
      </c>
      <c r="D228" s="4">
        <v>229</v>
      </c>
      <c r="E228" s="1">
        <v>529918</v>
      </c>
      <c r="F228" s="1">
        <v>90584042</v>
      </c>
      <c r="G228" s="1">
        <v>81084194</v>
      </c>
      <c r="H228" s="1" t="s">
        <v>259</v>
      </c>
      <c r="I228" s="1" t="s">
        <v>25</v>
      </c>
      <c r="J228" s="1" t="s">
        <v>21</v>
      </c>
      <c r="L228" s="1">
        <v>7735</v>
      </c>
      <c r="N228" s="1" t="s">
        <v>24</v>
      </c>
      <c r="O228" s="1" t="s">
        <v>359</v>
      </c>
      <c r="P228" s="1">
        <v>57</v>
      </c>
      <c r="Q228" s="3">
        <v>230</v>
      </c>
      <c r="S228" s="3">
        <f>VLOOKUP(Tabela15[[#This Row],[NF EMITIDA]],'[2]REGIONAL MS'!$C:$L,10,0)</f>
        <v>576113</v>
      </c>
    </row>
    <row r="229" spans="1:19" hidden="1" x14ac:dyDescent="0.25">
      <c r="A229" s="2">
        <v>45733</v>
      </c>
      <c r="B229" s="1" t="s">
        <v>156</v>
      </c>
      <c r="C229" s="1" t="s">
        <v>156</v>
      </c>
      <c r="D229" s="4">
        <v>230</v>
      </c>
      <c r="E229" s="1">
        <v>529919</v>
      </c>
      <c r="F229" s="1">
        <v>90584044</v>
      </c>
      <c r="G229" s="1">
        <v>81084195</v>
      </c>
      <c r="H229" s="1" t="s">
        <v>260</v>
      </c>
      <c r="I229" s="1" t="s">
        <v>25</v>
      </c>
      <c r="J229" s="1" t="s">
        <v>21</v>
      </c>
      <c r="L229" s="1">
        <v>7735</v>
      </c>
      <c r="N229" s="1" t="s">
        <v>24</v>
      </c>
      <c r="O229" s="1" t="s">
        <v>359</v>
      </c>
      <c r="P229" s="1">
        <v>57</v>
      </c>
      <c r="Q229" s="3">
        <v>230</v>
      </c>
      <c r="S229" s="3">
        <f>VLOOKUP(Tabela15[[#This Row],[NF EMITIDA]],'[2]REGIONAL MS'!$C:$L,10,0)</f>
        <v>576116</v>
      </c>
    </row>
    <row r="230" spans="1:19" hidden="1" x14ac:dyDescent="0.25">
      <c r="A230" s="2">
        <v>45733</v>
      </c>
      <c r="B230" s="1" t="s">
        <v>156</v>
      </c>
      <c r="C230" s="1" t="s">
        <v>156</v>
      </c>
      <c r="D230" s="4">
        <v>231</v>
      </c>
      <c r="E230" s="1">
        <v>529916</v>
      </c>
      <c r="F230" s="1">
        <v>90584041</v>
      </c>
      <c r="G230" s="1">
        <v>81084193</v>
      </c>
      <c r="H230" s="1" t="s">
        <v>258</v>
      </c>
      <c r="I230" s="1" t="s">
        <v>25</v>
      </c>
      <c r="J230" s="1" t="s">
        <v>21</v>
      </c>
      <c r="L230" s="1">
        <v>7735</v>
      </c>
      <c r="N230" s="1" t="s">
        <v>24</v>
      </c>
      <c r="O230" s="1" t="s">
        <v>359</v>
      </c>
      <c r="P230" s="1">
        <v>57</v>
      </c>
      <c r="Q230" s="3">
        <v>230</v>
      </c>
      <c r="S230" s="3">
        <f>VLOOKUP(Tabela15[[#This Row],[NF EMITIDA]],'[2]REGIONAL MS'!$C:$L,10,0)</f>
        <v>576305</v>
      </c>
    </row>
    <row r="231" spans="1:19" hidden="1" x14ac:dyDescent="0.25">
      <c r="A231" s="2">
        <v>45733</v>
      </c>
      <c r="B231" s="1" t="s">
        <v>156</v>
      </c>
      <c r="C231" s="1" t="s">
        <v>156</v>
      </c>
      <c r="D231" s="4">
        <v>232</v>
      </c>
      <c r="E231" s="1">
        <v>529915</v>
      </c>
      <c r="F231" s="1">
        <v>90584040</v>
      </c>
      <c r="G231" s="1">
        <v>81084192</v>
      </c>
      <c r="H231" s="1" t="s">
        <v>257</v>
      </c>
      <c r="I231" s="1" t="s">
        <v>25</v>
      </c>
      <c r="J231" s="1" t="s">
        <v>21</v>
      </c>
      <c r="L231" s="1">
        <v>7735</v>
      </c>
      <c r="N231" s="1" t="s">
        <v>24</v>
      </c>
      <c r="O231" s="1" t="s">
        <v>359</v>
      </c>
      <c r="P231" s="1">
        <v>57</v>
      </c>
      <c r="Q231" s="3">
        <v>230</v>
      </c>
      <c r="S231" s="3">
        <f>VLOOKUP(Tabela15[[#This Row],[NF EMITIDA]],'[2]REGIONAL MS'!$C:$L,10,0)</f>
        <v>576109</v>
      </c>
    </row>
    <row r="232" spans="1:19" hidden="1" x14ac:dyDescent="0.25">
      <c r="A232" s="2">
        <v>45733</v>
      </c>
      <c r="B232" s="1" t="s">
        <v>156</v>
      </c>
      <c r="C232" s="1" t="s">
        <v>156</v>
      </c>
      <c r="D232" s="4">
        <v>233</v>
      </c>
      <c r="E232" s="1">
        <v>529922</v>
      </c>
      <c r="F232" s="1">
        <v>90584047</v>
      </c>
      <c r="G232" s="1">
        <v>81084198</v>
      </c>
      <c r="H232" s="1" t="s">
        <v>263</v>
      </c>
      <c r="I232" s="1" t="s">
        <v>25</v>
      </c>
      <c r="J232" s="1" t="s">
        <v>21</v>
      </c>
      <c r="L232" s="1">
        <v>7735</v>
      </c>
      <c r="N232" s="1" t="s">
        <v>24</v>
      </c>
      <c r="O232" s="1" t="s">
        <v>359</v>
      </c>
      <c r="P232" s="1">
        <v>57</v>
      </c>
      <c r="Q232" s="3">
        <v>230</v>
      </c>
      <c r="S232" s="3">
        <f>VLOOKUP(Tabela15[[#This Row],[NF EMITIDA]],'[2]REGIONAL MS'!$C:$L,10,0)</f>
        <v>576191</v>
      </c>
    </row>
    <row r="233" spans="1:19" hidden="1" x14ac:dyDescent="0.25">
      <c r="A233" s="2">
        <v>45733</v>
      </c>
      <c r="B233" s="1" t="s">
        <v>156</v>
      </c>
      <c r="C233" s="1" t="s">
        <v>156</v>
      </c>
      <c r="D233" s="4">
        <v>234</v>
      </c>
      <c r="E233" s="1">
        <v>529923</v>
      </c>
      <c r="F233" s="1">
        <v>90584048</v>
      </c>
      <c r="G233" s="1">
        <v>81084200</v>
      </c>
      <c r="H233" s="1" t="s">
        <v>264</v>
      </c>
      <c r="I233" s="1" t="s">
        <v>25</v>
      </c>
      <c r="J233" s="1" t="s">
        <v>21</v>
      </c>
      <c r="L233" s="1">
        <v>7735</v>
      </c>
      <c r="N233" s="1" t="s">
        <v>24</v>
      </c>
      <c r="O233" s="1" t="s">
        <v>359</v>
      </c>
      <c r="P233" s="1">
        <v>57</v>
      </c>
      <c r="Q233" s="3">
        <v>230</v>
      </c>
      <c r="S233" s="3">
        <f>VLOOKUP(Tabela15[[#This Row],[NF EMITIDA]],'[2]REGIONAL MS'!$C:$L,10,0)</f>
        <v>576008</v>
      </c>
    </row>
    <row r="234" spans="1:19" hidden="1" x14ac:dyDescent="0.25">
      <c r="A234" s="2">
        <v>45733</v>
      </c>
      <c r="B234" s="1" t="s">
        <v>156</v>
      </c>
      <c r="C234" s="1" t="s">
        <v>156</v>
      </c>
      <c r="D234" s="4">
        <v>235</v>
      </c>
      <c r="E234" s="1">
        <v>529920</v>
      </c>
      <c r="F234" s="1">
        <v>90584045</v>
      </c>
      <c r="G234" s="1">
        <v>81084196</v>
      </c>
      <c r="H234" s="1" t="s">
        <v>261</v>
      </c>
      <c r="I234" s="1" t="s">
        <v>25</v>
      </c>
      <c r="J234" s="1" t="s">
        <v>21</v>
      </c>
      <c r="L234" s="1">
        <v>7735</v>
      </c>
      <c r="N234" s="1" t="s">
        <v>24</v>
      </c>
      <c r="O234" s="1" t="s">
        <v>359</v>
      </c>
      <c r="P234" s="1">
        <v>57</v>
      </c>
      <c r="Q234" s="3">
        <v>230</v>
      </c>
      <c r="S234" s="3">
        <f>VLOOKUP(Tabela15[[#This Row],[NF EMITIDA]],'[2]REGIONAL MS'!$C:$L,10,0)</f>
        <v>576267</v>
      </c>
    </row>
    <row r="235" spans="1:19" hidden="1" x14ac:dyDescent="0.25">
      <c r="A235" s="2">
        <v>45733</v>
      </c>
      <c r="B235" s="1" t="s">
        <v>156</v>
      </c>
      <c r="C235" s="1" t="s">
        <v>156</v>
      </c>
      <c r="D235" s="4">
        <v>236</v>
      </c>
      <c r="E235" s="1">
        <v>529921</v>
      </c>
      <c r="F235" s="1">
        <v>90584046</v>
      </c>
      <c r="G235" s="1">
        <v>81084197</v>
      </c>
      <c r="H235" s="1" t="s">
        <v>262</v>
      </c>
      <c r="I235" s="1" t="s">
        <v>25</v>
      </c>
      <c r="J235" s="1" t="s">
        <v>21</v>
      </c>
      <c r="L235" s="1">
        <v>7735</v>
      </c>
      <c r="N235" s="1" t="s">
        <v>24</v>
      </c>
      <c r="O235" s="1" t="s">
        <v>359</v>
      </c>
      <c r="P235" s="1">
        <v>57</v>
      </c>
      <c r="Q235" s="3">
        <v>230</v>
      </c>
      <c r="S235" s="3">
        <f>VLOOKUP(Tabela15[[#This Row],[NF EMITIDA]],'[2]REGIONAL MS'!$C:$L,10,0)</f>
        <v>576141</v>
      </c>
    </row>
    <row r="236" spans="1:19" hidden="1" x14ac:dyDescent="0.25">
      <c r="A236" s="2">
        <v>45733</v>
      </c>
      <c r="B236" s="1" t="s">
        <v>156</v>
      </c>
      <c r="C236" s="1" t="s">
        <v>156</v>
      </c>
      <c r="D236" s="4">
        <v>237</v>
      </c>
      <c r="E236" s="1">
        <v>529926</v>
      </c>
      <c r="F236" s="1">
        <v>90584049</v>
      </c>
      <c r="G236" s="1">
        <v>81084201</v>
      </c>
      <c r="H236" s="1" t="s">
        <v>265</v>
      </c>
      <c r="I236" s="1" t="s">
        <v>25</v>
      </c>
      <c r="J236" s="1" t="s">
        <v>21</v>
      </c>
      <c r="L236" s="1">
        <v>7735</v>
      </c>
      <c r="N236" s="1" t="s">
        <v>24</v>
      </c>
      <c r="O236" s="1" t="s">
        <v>359</v>
      </c>
      <c r="P236" s="1">
        <v>57</v>
      </c>
      <c r="Q236" s="3">
        <v>230</v>
      </c>
      <c r="S236" s="3">
        <f>VLOOKUP(Tabela15[[#This Row],[NF EMITIDA]],'[2]REGIONAL MS'!$C:$L,10,0)</f>
        <v>576135</v>
      </c>
    </row>
    <row r="237" spans="1:19" hidden="1" x14ac:dyDescent="0.25">
      <c r="A237" s="2">
        <v>45733</v>
      </c>
      <c r="B237" s="1" t="s">
        <v>156</v>
      </c>
      <c r="C237" s="1" t="s">
        <v>156</v>
      </c>
      <c r="D237" s="4">
        <v>238</v>
      </c>
      <c r="E237" s="1">
        <v>529927</v>
      </c>
      <c r="F237" s="1">
        <v>90584052</v>
      </c>
      <c r="G237" s="1">
        <v>81084203</v>
      </c>
      <c r="H237" s="1" t="s">
        <v>266</v>
      </c>
      <c r="I237" s="1" t="s">
        <v>25</v>
      </c>
      <c r="J237" s="1" t="s">
        <v>21</v>
      </c>
      <c r="L237" s="1">
        <v>7735</v>
      </c>
      <c r="N237" s="1" t="s">
        <v>24</v>
      </c>
      <c r="O237" s="1" t="s">
        <v>359</v>
      </c>
      <c r="P237" s="1">
        <v>57</v>
      </c>
      <c r="Q237" s="3">
        <v>230</v>
      </c>
      <c r="S237" s="3">
        <f>VLOOKUP(Tabela15[[#This Row],[NF EMITIDA]],'[2]REGIONAL MS'!$C:$L,10,0)</f>
        <v>576134</v>
      </c>
    </row>
    <row r="238" spans="1:19" hidden="1" x14ac:dyDescent="0.25">
      <c r="A238" s="2">
        <v>45733</v>
      </c>
      <c r="B238" s="1" t="s">
        <v>156</v>
      </c>
      <c r="C238" s="1" t="s">
        <v>156</v>
      </c>
      <c r="D238" s="4">
        <v>239</v>
      </c>
      <c r="E238" s="1">
        <v>529934</v>
      </c>
      <c r="F238" s="1">
        <v>90584059</v>
      </c>
      <c r="G238" s="1">
        <v>81084211</v>
      </c>
      <c r="H238" s="1" t="s">
        <v>270</v>
      </c>
      <c r="I238" s="1" t="s">
        <v>25</v>
      </c>
      <c r="J238" s="1" t="s">
        <v>21</v>
      </c>
      <c r="L238" s="1">
        <v>7735</v>
      </c>
      <c r="N238" s="1" t="s">
        <v>24</v>
      </c>
      <c r="O238" s="1" t="s">
        <v>359</v>
      </c>
      <c r="P238" s="1">
        <v>57</v>
      </c>
      <c r="Q238" s="3">
        <v>230</v>
      </c>
      <c r="S238" s="3">
        <f>VLOOKUP(Tabela15[[#This Row],[NF EMITIDA]],'[2]REGIONAL MS'!$C:$L,10,0)</f>
        <v>576133</v>
      </c>
    </row>
    <row r="239" spans="1:19" hidden="1" x14ac:dyDescent="0.25">
      <c r="A239" s="2">
        <v>45733</v>
      </c>
      <c r="B239" s="1" t="s">
        <v>156</v>
      </c>
      <c r="C239" s="1" t="s">
        <v>156</v>
      </c>
      <c r="D239" s="4">
        <v>240</v>
      </c>
      <c r="E239" s="1">
        <v>529929</v>
      </c>
      <c r="F239" s="1">
        <v>90584053</v>
      </c>
      <c r="G239" s="1">
        <v>81084205</v>
      </c>
      <c r="H239" s="1" t="s">
        <v>267</v>
      </c>
      <c r="I239" s="1" t="s">
        <v>25</v>
      </c>
      <c r="J239" s="1" t="s">
        <v>21</v>
      </c>
      <c r="L239" s="1">
        <v>7735</v>
      </c>
      <c r="N239" s="1" t="s">
        <v>24</v>
      </c>
      <c r="O239" s="1" t="s">
        <v>359</v>
      </c>
      <c r="P239" s="1">
        <v>57</v>
      </c>
      <c r="Q239" s="3">
        <v>230</v>
      </c>
      <c r="S239" s="3">
        <f>VLOOKUP(Tabela15[[#This Row],[NF EMITIDA]],'[2]REGIONAL MS'!$C:$L,10,0)</f>
        <v>576132</v>
      </c>
    </row>
    <row r="240" spans="1:19" hidden="1" x14ac:dyDescent="0.25">
      <c r="A240" s="2">
        <v>45733</v>
      </c>
      <c r="B240" s="1" t="s">
        <v>156</v>
      </c>
      <c r="C240" s="1" t="s">
        <v>156</v>
      </c>
      <c r="D240" s="4">
        <v>241</v>
      </c>
      <c r="E240" s="1">
        <v>529932</v>
      </c>
      <c r="F240" s="1">
        <v>90584056</v>
      </c>
      <c r="G240" s="1">
        <v>81084209</v>
      </c>
      <c r="H240" s="1" t="s">
        <v>269</v>
      </c>
      <c r="I240" s="1" t="s">
        <v>25</v>
      </c>
      <c r="J240" s="1" t="s">
        <v>21</v>
      </c>
      <c r="K240" s="2" t="s">
        <v>27</v>
      </c>
      <c r="L240" s="1">
        <v>7735</v>
      </c>
      <c r="N240" s="1" t="s">
        <v>24</v>
      </c>
      <c r="O240" s="1" t="s">
        <v>359</v>
      </c>
      <c r="P240" s="1">
        <v>57</v>
      </c>
      <c r="Q240" s="3">
        <v>230</v>
      </c>
      <c r="S240" s="3" t="e">
        <f>VLOOKUP(Tabela15[[#This Row],[NF EMITIDA]],'[2]REGIONAL MS'!$C:$L,10,0)</f>
        <v>#N/A</v>
      </c>
    </row>
    <row r="241" spans="1:19" hidden="1" x14ac:dyDescent="0.25">
      <c r="A241" s="2">
        <v>45733</v>
      </c>
      <c r="B241" s="1" t="s">
        <v>156</v>
      </c>
      <c r="C241" s="1" t="s">
        <v>156</v>
      </c>
      <c r="D241" s="4">
        <v>242</v>
      </c>
      <c r="E241" s="1">
        <v>529931</v>
      </c>
      <c r="F241" s="1">
        <v>90584055</v>
      </c>
      <c r="G241" s="1">
        <v>81084208</v>
      </c>
      <c r="H241" s="1" t="s">
        <v>268</v>
      </c>
      <c r="I241" s="1" t="s">
        <v>25</v>
      </c>
      <c r="J241" s="1" t="s">
        <v>21</v>
      </c>
      <c r="K241" s="2" t="s">
        <v>27</v>
      </c>
      <c r="L241" s="1">
        <v>7735</v>
      </c>
      <c r="N241" s="1" t="s">
        <v>24</v>
      </c>
      <c r="O241" s="1" t="s">
        <v>359</v>
      </c>
      <c r="P241" s="1">
        <v>57</v>
      </c>
      <c r="Q241" s="3">
        <v>230</v>
      </c>
      <c r="S241" s="3" t="e">
        <f>VLOOKUP(Tabela15[[#This Row],[NF EMITIDA]],'[2]REGIONAL MS'!$C:$L,10,0)</f>
        <v>#N/A</v>
      </c>
    </row>
    <row r="242" spans="1:19" hidden="1" x14ac:dyDescent="0.25">
      <c r="A242" s="2">
        <v>45733</v>
      </c>
      <c r="B242" s="1" t="s">
        <v>156</v>
      </c>
      <c r="C242" s="1" t="s">
        <v>156</v>
      </c>
      <c r="D242" s="4">
        <v>243</v>
      </c>
      <c r="E242" s="1">
        <v>529935</v>
      </c>
      <c r="F242" s="1">
        <v>90584060</v>
      </c>
      <c r="G242" s="1">
        <v>81084212</v>
      </c>
      <c r="H242" s="1" t="s">
        <v>271</v>
      </c>
      <c r="I242" s="1" t="s">
        <v>25</v>
      </c>
      <c r="J242" s="1" t="s">
        <v>21</v>
      </c>
      <c r="K242" s="2" t="s">
        <v>27</v>
      </c>
      <c r="L242" s="1">
        <v>7735</v>
      </c>
      <c r="N242" s="1" t="s">
        <v>24</v>
      </c>
      <c r="O242" s="1" t="s">
        <v>359</v>
      </c>
      <c r="P242" s="1">
        <v>57</v>
      </c>
      <c r="Q242" s="3">
        <v>230</v>
      </c>
      <c r="S242" s="3" t="e">
        <f>VLOOKUP(Tabela15[[#This Row],[NF EMITIDA]],'[2]REGIONAL MS'!$C:$L,10,0)</f>
        <v>#N/A</v>
      </c>
    </row>
    <row r="243" spans="1:19" hidden="1" x14ac:dyDescent="0.25">
      <c r="A243" s="2">
        <v>45733</v>
      </c>
      <c r="B243" s="1" t="s">
        <v>156</v>
      </c>
      <c r="C243" s="1" t="s">
        <v>156</v>
      </c>
      <c r="D243" s="4">
        <v>244</v>
      </c>
      <c r="E243" s="1">
        <v>529939</v>
      </c>
      <c r="F243" s="1">
        <v>90584064</v>
      </c>
      <c r="G243" s="1">
        <v>81084216</v>
      </c>
      <c r="H243" s="1" t="s">
        <v>275</v>
      </c>
      <c r="I243" s="1" t="s">
        <v>25</v>
      </c>
      <c r="J243" s="1" t="s">
        <v>21</v>
      </c>
      <c r="K243" s="2" t="s">
        <v>27</v>
      </c>
      <c r="L243" s="1">
        <v>7735</v>
      </c>
      <c r="N243" s="1" t="s">
        <v>24</v>
      </c>
      <c r="O243" s="1" t="s">
        <v>359</v>
      </c>
      <c r="P243" s="1">
        <v>57</v>
      </c>
      <c r="Q243" s="3">
        <v>230</v>
      </c>
      <c r="S243" s="3" t="e">
        <f>VLOOKUP(Tabela15[[#This Row],[NF EMITIDA]],'[2]REGIONAL MS'!$C:$L,10,0)</f>
        <v>#N/A</v>
      </c>
    </row>
    <row r="244" spans="1:19" hidden="1" x14ac:dyDescent="0.25">
      <c r="A244" s="2">
        <v>45733</v>
      </c>
      <c r="B244" s="1" t="s">
        <v>156</v>
      </c>
      <c r="C244" s="1" t="s">
        <v>156</v>
      </c>
      <c r="D244" s="4">
        <v>245</v>
      </c>
      <c r="E244" s="1">
        <v>529936</v>
      </c>
      <c r="F244" s="1">
        <v>90584061</v>
      </c>
      <c r="G244" s="1">
        <v>81084213</v>
      </c>
      <c r="H244" s="1" t="s">
        <v>272</v>
      </c>
      <c r="I244" s="1" t="s">
        <v>25</v>
      </c>
      <c r="J244" s="1" t="s">
        <v>21</v>
      </c>
      <c r="K244" s="2" t="s">
        <v>27</v>
      </c>
      <c r="L244" s="1">
        <v>7735</v>
      </c>
      <c r="N244" s="1" t="s">
        <v>24</v>
      </c>
      <c r="O244" s="1" t="s">
        <v>359</v>
      </c>
      <c r="P244" s="1">
        <v>57</v>
      </c>
      <c r="Q244" s="3">
        <v>230</v>
      </c>
      <c r="S244" s="3" t="e">
        <f>VLOOKUP(Tabela15[[#This Row],[NF EMITIDA]],'[2]REGIONAL MS'!$C:$L,10,0)</f>
        <v>#N/A</v>
      </c>
    </row>
    <row r="245" spans="1:19" hidden="1" x14ac:dyDescent="0.25">
      <c r="A245" s="2">
        <v>45733</v>
      </c>
      <c r="B245" s="1" t="s">
        <v>156</v>
      </c>
      <c r="C245" s="1" t="s">
        <v>156</v>
      </c>
      <c r="D245" s="4">
        <v>246</v>
      </c>
      <c r="E245" s="1">
        <v>529937</v>
      </c>
      <c r="F245" s="1">
        <v>90584062</v>
      </c>
      <c r="G245" s="1">
        <v>81084214</v>
      </c>
      <c r="H245" s="1" t="s">
        <v>273</v>
      </c>
      <c r="I245" s="1" t="s">
        <v>25</v>
      </c>
      <c r="J245" s="1" t="s">
        <v>21</v>
      </c>
      <c r="K245" s="2" t="s">
        <v>27</v>
      </c>
      <c r="L245" s="1">
        <v>7735</v>
      </c>
      <c r="N245" s="1" t="s">
        <v>24</v>
      </c>
      <c r="O245" s="1" t="s">
        <v>359</v>
      </c>
      <c r="P245" s="1">
        <v>57</v>
      </c>
      <c r="Q245" s="3">
        <v>230</v>
      </c>
      <c r="S245" s="3" t="e">
        <f>VLOOKUP(Tabela15[[#This Row],[NF EMITIDA]],'[2]REGIONAL MS'!$C:$L,10,0)</f>
        <v>#N/A</v>
      </c>
    </row>
    <row r="246" spans="1:19" hidden="1" x14ac:dyDescent="0.25">
      <c r="A246" s="2">
        <v>45733</v>
      </c>
      <c r="B246" s="1" t="s">
        <v>156</v>
      </c>
      <c r="C246" s="1" t="s">
        <v>156</v>
      </c>
      <c r="D246" s="4">
        <v>247</v>
      </c>
      <c r="E246" s="1">
        <v>529938</v>
      </c>
      <c r="F246" s="1">
        <v>90584063</v>
      </c>
      <c r="G246" s="1">
        <v>81084215</v>
      </c>
      <c r="H246" s="1" t="s">
        <v>274</v>
      </c>
      <c r="I246" s="1" t="s">
        <v>25</v>
      </c>
      <c r="J246" s="1" t="s">
        <v>21</v>
      </c>
      <c r="K246" s="2" t="s">
        <v>27</v>
      </c>
      <c r="L246" s="1">
        <v>7735</v>
      </c>
      <c r="N246" s="1" t="s">
        <v>24</v>
      </c>
      <c r="O246" s="1" t="s">
        <v>359</v>
      </c>
      <c r="P246" s="1">
        <v>57</v>
      </c>
      <c r="Q246" s="3">
        <v>230</v>
      </c>
      <c r="S246" s="3" t="e">
        <f>VLOOKUP(Tabela15[[#This Row],[NF EMITIDA]],'[2]REGIONAL MS'!$C:$L,10,0)</f>
        <v>#N/A</v>
      </c>
    </row>
    <row r="247" spans="1:19" hidden="1" x14ac:dyDescent="0.25">
      <c r="A247" s="2">
        <v>45733</v>
      </c>
      <c r="B247" s="1" t="s">
        <v>156</v>
      </c>
      <c r="C247" s="1" t="s">
        <v>156</v>
      </c>
      <c r="D247" s="4">
        <v>248</v>
      </c>
      <c r="E247" s="1">
        <v>529941</v>
      </c>
      <c r="F247" s="1">
        <v>90584065</v>
      </c>
      <c r="G247" s="1">
        <v>81084217</v>
      </c>
      <c r="H247" s="1" t="s">
        <v>276</v>
      </c>
      <c r="I247" s="1" t="s">
        <v>25</v>
      </c>
      <c r="J247" s="1" t="s">
        <v>21</v>
      </c>
      <c r="L247" s="1">
        <v>7735</v>
      </c>
      <c r="N247" s="1" t="s">
        <v>24</v>
      </c>
      <c r="O247" s="1" t="s">
        <v>359</v>
      </c>
      <c r="P247" s="1">
        <v>57</v>
      </c>
      <c r="Q247" s="3">
        <v>230</v>
      </c>
      <c r="S247" s="3">
        <f>VLOOKUP(Tabela15[[#This Row],[NF EMITIDA]],'[2]REGIONAL MS'!$C:$L,10,0)</f>
        <v>576108</v>
      </c>
    </row>
    <row r="248" spans="1:19" hidden="1" x14ac:dyDescent="0.25">
      <c r="A248" s="2">
        <v>45733</v>
      </c>
      <c r="B248" s="1" t="s">
        <v>187</v>
      </c>
      <c r="C248" s="1" t="s">
        <v>187</v>
      </c>
      <c r="D248" s="4">
        <v>249</v>
      </c>
      <c r="E248" s="1">
        <v>529944</v>
      </c>
      <c r="F248" s="1">
        <v>90584067</v>
      </c>
      <c r="G248" s="1">
        <v>81084227</v>
      </c>
      <c r="H248" s="1" t="s">
        <v>277</v>
      </c>
      <c r="I248" s="1" t="s">
        <v>25</v>
      </c>
      <c r="J248" s="1" t="s">
        <v>21</v>
      </c>
      <c r="K248" s="2" t="s">
        <v>1021</v>
      </c>
      <c r="L248" s="1">
        <v>7735</v>
      </c>
      <c r="N248" s="1" t="s">
        <v>24</v>
      </c>
      <c r="O248" s="1" t="s">
        <v>359</v>
      </c>
      <c r="P248" s="1">
        <v>57</v>
      </c>
      <c r="Q248" s="3">
        <v>230</v>
      </c>
      <c r="S248" s="3" t="e">
        <f>VLOOKUP(Tabela15[[#This Row],[NF EMITIDA]],'[2]REGIONAL MS'!$C:$L,10,0)</f>
        <v>#N/A</v>
      </c>
    </row>
    <row r="249" spans="1:19" hidden="1" x14ac:dyDescent="0.25">
      <c r="A249" s="2">
        <v>45733</v>
      </c>
      <c r="B249" s="1" t="s">
        <v>187</v>
      </c>
      <c r="C249" s="1" t="s">
        <v>187</v>
      </c>
      <c r="D249" s="4">
        <v>250</v>
      </c>
      <c r="E249" s="1">
        <v>529946</v>
      </c>
      <c r="F249" s="1">
        <v>90584068</v>
      </c>
      <c r="G249" s="1">
        <v>81084230</v>
      </c>
      <c r="H249" s="1" t="s">
        <v>278</v>
      </c>
      <c r="I249" s="1" t="s">
        <v>25</v>
      </c>
      <c r="J249" s="1" t="s">
        <v>21</v>
      </c>
      <c r="L249" s="1">
        <v>7735</v>
      </c>
      <c r="N249" s="1" t="s">
        <v>24</v>
      </c>
      <c r="O249" s="1" t="s">
        <v>359</v>
      </c>
      <c r="P249" s="1">
        <v>57</v>
      </c>
      <c r="Q249" s="3">
        <v>230</v>
      </c>
      <c r="S249" s="3">
        <f>VLOOKUP(Tabela15[[#This Row],[NF EMITIDA]],'[2]REGIONAL MS'!$C:$L,10,0)</f>
        <v>576188</v>
      </c>
    </row>
    <row r="250" spans="1:19" hidden="1" x14ac:dyDescent="0.25">
      <c r="A250" s="2">
        <v>45733</v>
      </c>
      <c r="B250" s="1" t="s">
        <v>187</v>
      </c>
      <c r="C250" s="1" t="s">
        <v>187</v>
      </c>
      <c r="D250" s="4">
        <v>251</v>
      </c>
      <c r="E250" s="1">
        <v>529947</v>
      </c>
      <c r="F250" s="1">
        <v>90584070</v>
      </c>
      <c r="G250" s="1">
        <v>81084231</v>
      </c>
      <c r="H250" s="1" t="s">
        <v>279</v>
      </c>
      <c r="I250" s="1" t="s">
        <v>25</v>
      </c>
      <c r="J250" s="1" t="s">
        <v>21</v>
      </c>
      <c r="L250" s="1">
        <v>7735</v>
      </c>
      <c r="N250" s="1" t="s">
        <v>24</v>
      </c>
      <c r="O250" s="1" t="s">
        <v>359</v>
      </c>
      <c r="P250" s="1">
        <v>57</v>
      </c>
      <c r="Q250" s="3">
        <v>230</v>
      </c>
      <c r="S250" s="3">
        <f>VLOOKUP(Tabela15[[#This Row],[NF EMITIDA]],'[2]REGIONAL MS'!$C:$L,10,0)</f>
        <v>576291</v>
      </c>
    </row>
    <row r="251" spans="1:19" hidden="1" x14ac:dyDescent="0.25">
      <c r="A251" s="2">
        <v>45733</v>
      </c>
      <c r="B251" s="1" t="s">
        <v>187</v>
      </c>
      <c r="C251" s="1" t="s">
        <v>187</v>
      </c>
      <c r="D251" s="4">
        <v>252</v>
      </c>
      <c r="E251" s="1">
        <v>529950</v>
      </c>
      <c r="F251" s="1">
        <v>90584073</v>
      </c>
      <c r="G251" s="1">
        <v>81084236</v>
      </c>
      <c r="H251" s="1" t="s">
        <v>281</v>
      </c>
      <c r="I251" s="1" t="s">
        <v>25</v>
      </c>
      <c r="J251" s="1" t="s">
        <v>21</v>
      </c>
      <c r="L251" s="1">
        <v>7735</v>
      </c>
      <c r="N251" s="1" t="s">
        <v>24</v>
      </c>
      <c r="O251" s="1" t="s">
        <v>359</v>
      </c>
      <c r="P251" s="1">
        <v>57</v>
      </c>
      <c r="Q251" s="3">
        <v>230</v>
      </c>
      <c r="S251" s="3">
        <f>VLOOKUP(Tabela15[[#This Row],[NF EMITIDA]],'[2]REGIONAL MS'!$C:$L,10,0)</f>
        <v>576183</v>
      </c>
    </row>
    <row r="252" spans="1:19" hidden="1" x14ac:dyDescent="0.25">
      <c r="A252" s="2">
        <v>45733</v>
      </c>
      <c r="B252" s="1" t="s">
        <v>187</v>
      </c>
      <c r="C252" s="1" t="s">
        <v>187</v>
      </c>
      <c r="D252" s="4">
        <v>253</v>
      </c>
      <c r="E252" s="1">
        <v>529949</v>
      </c>
      <c r="F252" s="1">
        <v>90584071</v>
      </c>
      <c r="G252" s="1">
        <v>81084233</v>
      </c>
      <c r="H252" s="1" t="s">
        <v>280</v>
      </c>
      <c r="I252" s="1" t="s">
        <v>25</v>
      </c>
      <c r="J252" s="1" t="s">
        <v>21</v>
      </c>
      <c r="L252" s="1">
        <v>7735</v>
      </c>
      <c r="N252" s="1" t="s">
        <v>24</v>
      </c>
      <c r="O252" s="1" t="s">
        <v>359</v>
      </c>
      <c r="P252" s="1">
        <v>57</v>
      </c>
      <c r="Q252" s="3">
        <v>230</v>
      </c>
      <c r="S252" s="3">
        <f>VLOOKUP(Tabela15[[#This Row],[NF EMITIDA]],'[2]REGIONAL MS'!$C:$L,10,0)</f>
        <v>576227</v>
      </c>
    </row>
    <row r="253" spans="1:19" hidden="1" x14ac:dyDescent="0.25">
      <c r="A253" s="2">
        <v>45733</v>
      </c>
      <c r="B253" s="1" t="s">
        <v>187</v>
      </c>
      <c r="C253" s="1" t="s">
        <v>187</v>
      </c>
      <c r="D253" s="4">
        <v>254</v>
      </c>
      <c r="E253" s="1">
        <v>529958</v>
      </c>
      <c r="F253" s="1">
        <v>90584080</v>
      </c>
      <c r="G253" s="1">
        <v>81084244</v>
      </c>
      <c r="H253" s="1" t="s">
        <v>285</v>
      </c>
      <c r="I253" s="1" t="s">
        <v>25</v>
      </c>
      <c r="J253" s="1" t="s">
        <v>21</v>
      </c>
      <c r="L253" s="1">
        <v>7735</v>
      </c>
      <c r="N253" s="1" t="s">
        <v>24</v>
      </c>
      <c r="O253" s="1" t="s">
        <v>359</v>
      </c>
      <c r="P253" s="1">
        <v>57</v>
      </c>
      <c r="Q253" s="3">
        <v>230</v>
      </c>
      <c r="S253" s="3">
        <f>VLOOKUP(Tabela15[[#This Row],[NF EMITIDA]],'[2]REGIONAL MS'!$C:$L,10,0)</f>
        <v>576165</v>
      </c>
    </row>
    <row r="254" spans="1:19" hidden="1" x14ac:dyDescent="0.25">
      <c r="A254" s="2">
        <v>45733</v>
      </c>
      <c r="B254" s="1" t="s">
        <v>187</v>
      </c>
      <c r="C254" s="1" t="s">
        <v>187</v>
      </c>
      <c r="D254" s="4">
        <v>255</v>
      </c>
      <c r="E254" s="1">
        <v>529959</v>
      </c>
      <c r="F254" s="1">
        <v>90584081</v>
      </c>
      <c r="G254" s="1">
        <v>81084245</v>
      </c>
      <c r="H254" s="1" t="s">
        <v>286</v>
      </c>
      <c r="I254" s="1" t="s">
        <v>25</v>
      </c>
      <c r="J254" s="1" t="s">
        <v>21</v>
      </c>
      <c r="L254" s="1">
        <v>7735</v>
      </c>
      <c r="N254" s="1" t="s">
        <v>24</v>
      </c>
      <c r="O254" s="1" t="s">
        <v>359</v>
      </c>
      <c r="P254" s="1">
        <v>57</v>
      </c>
      <c r="Q254" s="3">
        <v>230</v>
      </c>
      <c r="S254" s="3">
        <f>VLOOKUP(Tabela15[[#This Row],[NF EMITIDA]],'[2]REGIONAL MS'!$C:$L,10,0)</f>
        <v>576258</v>
      </c>
    </row>
    <row r="255" spans="1:19" hidden="1" x14ac:dyDescent="0.25">
      <c r="A255" s="2">
        <v>45733</v>
      </c>
      <c r="B255" s="1" t="s">
        <v>187</v>
      </c>
      <c r="C255" s="1" t="s">
        <v>187</v>
      </c>
      <c r="D255" s="4">
        <v>256</v>
      </c>
      <c r="E255" s="1">
        <v>529952</v>
      </c>
      <c r="F255" s="1">
        <v>90584074</v>
      </c>
      <c r="G255" s="1">
        <v>81084237</v>
      </c>
      <c r="H255" s="1" t="s">
        <v>282</v>
      </c>
      <c r="I255" s="1" t="s">
        <v>25</v>
      </c>
      <c r="J255" s="1" t="s">
        <v>21</v>
      </c>
      <c r="L255" s="1">
        <v>7735</v>
      </c>
      <c r="N255" s="1" t="s">
        <v>24</v>
      </c>
      <c r="O255" s="1" t="s">
        <v>359</v>
      </c>
      <c r="P255" s="1">
        <v>57</v>
      </c>
      <c r="Q255" s="3">
        <v>230</v>
      </c>
      <c r="S255" s="3">
        <f>VLOOKUP(Tabela15[[#This Row],[NF EMITIDA]],'[2]REGIONAL MS'!$C:$L,10,0)</f>
        <v>576123</v>
      </c>
    </row>
    <row r="256" spans="1:19" hidden="1" x14ac:dyDescent="0.25">
      <c r="A256" s="2">
        <v>45733</v>
      </c>
      <c r="B256" s="1" t="s">
        <v>187</v>
      </c>
      <c r="C256" s="1" t="s">
        <v>187</v>
      </c>
      <c r="D256" s="4">
        <v>257</v>
      </c>
      <c r="E256" s="1">
        <v>529954</v>
      </c>
      <c r="F256" s="1">
        <v>90584076</v>
      </c>
      <c r="G256" s="1">
        <v>81084239</v>
      </c>
      <c r="H256" s="1" t="s">
        <v>283</v>
      </c>
      <c r="I256" s="1" t="s">
        <v>25</v>
      </c>
      <c r="J256" s="1" t="s">
        <v>21</v>
      </c>
      <c r="L256" s="1">
        <v>7735</v>
      </c>
      <c r="N256" s="1" t="s">
        <v>24</v>
      </c>
      <c r="O256" s="1" t="s">
        <v>359</v>
      </c>
      <c r="P256" s="1">
        <v>57</v>
      </c>
      <c r="Q256" s="3">
        <v>230</v>
      </c>
      <c r="S256" s="3">
        <f>VLOOKUP(Tabela15[[#This Row],[NF EMITIDA]],'[2]REGIONAL MS'!$C:$L,10,0)</f>
        <v>576159</v>
      </c>
    </row>
    <row r="257" spans="1:19" hidden="1" x14ac:dyDescent="0.25">
      <c r="A257" s="2">
        <v>45733</v>
      </c>
      <c r="B257" s="1" t="s">
        <v>187</v>
      </c>
      <c r="C257" s="1" t="s">
        <v>187</v>
      </c>
      <c r="D257" s="4">
        <v>258</v>
      </c>
      <c r="E257" s="1">
        <v>529956</v>
      </c>
      <c r="F257" s="1">
        <v>90584078</v>
      </c>
      <c r="G257" s="1">
        <v>81084240</v>
      </c>
      <c r="H257" s="1" t="s">
        <v>284</v>
      </c>
      <c r="I257" s="1" t="s">
        <v>25</v>
      </c>
      <c r="J257" s="1" t="s">
        <v>21</v>
      </c>
      <c r="L257" s="1">
        <v>7735</v>
      </c>
      <c r="N257" s="1" t="s">
        <v>24</v>
      </c>
      <c r="O257" s="1" t="s">
        <v>359</v>
      </c>
      <c r="P257" s="1">
        <v>57</v>
      </c>
      <c r="Q257" s="3">
        <v>230</v>
      </c>
      <c r="S257" s="3">
        <f>VLOOKUP(Tabela15[[#This Row],[NF EMITIDA]],'[2]REGIONAL MS'!$C:$L,10,0)</f>
        <v>576286</v>
      </c>
    </row>
    <row r="258" spans="1:19" hidden="1" x14ac:dyDescent="0.25">
      <c r="A258" s="2">
        <v>45733</v>
      </c>
      <c r="B258" s="1" t="s">
        <v>187</v>
      </c>
      <c r="C258" s="1" t="s">
        <v>187</v>
      </c>
      <c r="D258" s="4">
        <v>259</v>
      </c>
      <c r="E258" s="1">
        <v>529961</v>
      </c>
      <c r="F258" s="1">
        <v>90584084</v>
      </c>
      <c r="G258" s="1">
        <v>81084247</v>
      </c>
      <c r="H258" s="1" t="s">
        <v>288</v>
      </c>
      <c r="I258" s="1" t="s">
        <v>25</v>
      </c>
      <c r="J258" s="1" t="s">
        <v>21</v>
      </c>
      <c r="K258" s="2" t="s">
        <v>1021</v>
      </c>
      <c r="L258" s="1">
        <v>7735</v>
      </c>
      <c r="N258" s="1" t="s">
        <v>24</v>
      </c>
      <c r="O258" s="1" t="s">
        <v>359</v>
      </c>
      <c r="P258" s="1">
        <v>57</v>
      </c>
      <c r="Q258" s="3">
        <v>230</v>
      </c>
      <c r="S258" s="3" t="e">
        <f>VLOOKUP(Tabela15[[#This Row],[NF EMITIDA]],'[2]REGIONAL MS'!$C:$L,10,0)</f>
        <v>#N/A</v>
      </c>
    </row>
    <row r="259" spans="1:19" hidden="1" x14ac:dyDescent="0.25">
      <c r="A259" s="2">
        <v>45733</v>
      </c>
      <c r="B259" s="1" t="s">
        <v>187</v>
      </c>
      <c r="C259" s="1" t="s">
        <v>187</v>
      </c>
      <c r="D259" s="4">
        <v>260</v>
      </c>
      <c r="E259" s="1">
        <v>529960</v>
      </c>
      <c r="F259" s="1">
        <v>90584083</v>
      </c>
      <c r="G259" s="1">
        <v>81084246</v>
      </c>
      <c r="H259" s="1" t="s">
        <v>287</v>
      </c>
      <c r="I259" s="1" t="s">
        <v>25</v>
      </c>
      <c r="J259" s="1" t="s">
        <v>21</v>
      </c>
      <c r="K259" s="2" t="s">
        <v>1021</v>
      </c>
      <c r="L259" s="1">
        <v>7735</v>
      </c>
      <c r="N259" s="1" t="s">
        <v>24</v>
      </c>
      <c r="O259" s="1" t="s">
        <v>359</v>
      </c>
      <c r="P259" s="1">
        <v>57</v>
      </c>
      <c r="Q259" s="3">
        <v>230</v>
      </c>
      <c r="S259" s="3" t="e">
        <f>VLOOKUP(Tabela15[[#This Row],[NF EMITIDA]],'[2]REGIONAL MS'!$C:$L,10,0)</f>
        <v>#N/A</v>
      </c>
    </row>
    <row r="260" spans="1:19" hidden="1" x14ac:dyDescent="0.25">
      <c r="A260" s="2">
        <v>45733</v>
      </c>
      <c r="B260" s="1" t="s">
        <v>187</v>
      </c>
      <c r="C260" s="1" t="s">
        <v>187</v>
      </c>
      <c r="D260" s="4">
        <v>261</v>
      </c>
      <c r="E260" s="1">
        <v>529963</v>
      </c>
      <c r="F260" s="1">
        <v>90584086</v>
      </c>
      <c r="G260" s="1">
        <v>81084249</v>
      </c>
      <c r="H260" s="1" t="s">
        <v>290</v>
      </c>
      <c r="I260" s="1" t="s">
        <v>25</v>
      </c>
      <c r="J260" s="1" t="s">
        <v>21</v>
      </c>
      <c r="K260" s="2" t="s">
        <v>1021</v>
      </c>
      <c r="L260" s="1">
        <v>7735</v>
      </c>
      <c r="N260" s="1" t="s">
        <v>24</v>
      </c>
      <c r="O260" s="1" t="s">
        <v>359</v>
      </c>
      <c r="P260" s="1">
        <v>57</v>
      </c>
      <c r="Q260" s="3">
        <v>230</v>
      </c>
      <c r="S260" s="3" t="e">
        <f>VLOOKUP(Tabela15[[#This Row],[NF EMITIDA]],'[2]REGIONAL MS'!$C:$L,10,0)</f>
        <v>#N/A</v>
      </c>
    </row>
    <row r="261" spans="1:19" hidden="1" x14ac:dyDescent="0.25">
      <c r="A261" s="2">
        <v>45733</v>
      </c>
      <c r="B261" s="1" t="s">
        <v>187</v>
      </c>
      <c r="C261" s="1" t="s">
        <v>187</v>
      </c>
      <c r="D261" s="4">
        <v>262</v>
      </c>
      <c r="E261" s="1">
        <v>529962</v>
      </c>
      <c r="F261" s="1">
        <v>90584085</v>
      </c>
      <c r="G261" s="1">
        <v>81084248</v>
      </c>
      <c r="H261" s="1" t="s">
        <v>289</v>
      </c>
      <c r="I261" s="1" t="s">
        <v>25</v>
      </c>
      <c r="J261" s="1" t="s">
        <v>21</v>
      </c>
      <c r="K261" s="2" t="s">
        <v>1021</v>
      </c>
      <c r="L261" s="1">
        <v>7735</v>
      </c>
      <c r="N261" s="1" t="s">
        <v>24</v>
      </c>
      <c r="O261" s="1" t="s">
        <v>359</v>
      </c>
      <c r="P261" s="1">
        <v>57</v>
      </c>
      <c r="Q261" s="3">
        <v>230</v>
      </c>
      <c r="S261" s="3" t="e">
        <f>VLOOKUP(Tabela15[[#This Row],[NF EMITIDA]],'[2]REGIONAL MS'!$C:$L,10,0)</f>
        <v>#N/A</v>
      </c>
    </row>
    <row r="262" spans="1:19" hidden="1" x14ac:dyDescent="0.25">
      <c r="A262" s="2">
        <v>45733</v>
      </c>
      <c r="B262" s="1" t="s">
        <v>187</v>
      </c>
      <c r="C262" s="1" t="s">
        <v>187</v>
      </c>
      <c r="D262" s="4">
        <v>263</v>
      </c>
      <c r="E262" s="1">
        <v>529964</v>
      </c>
      <c r="F262" s="1">
        <v>90584088</v>
      </c>
      <c r="G262" s="1">
        <v>81084250</v>
      </c>
      <c r="H262" s="1" t="s">
        <v>291</v>
      </c>
      <c r="I262" s="1" t="s">
        <v>25</v>
      </c>
      <c r="J262" s="1" t="s">
        <v>21</v>
      </c>
      <c r="K262" s="2" t="s">
        <v>1021</v>
      </c>
      <c r="L262" s="1">
        <v>7735</v>
      </c>
      <c r="N262" s="1" t="s">
        <v>24</v>
      </c>
      <c r="O262" s="1" t="s">
        <v>359</v>
      </c>
      <c r="P262" s="1">
        <v>57</v>
      </c>
      <c r="Q262" s="3">
        <v>230</v>
      </c>
      <c r="S262" s="3" t="e">
        <f>VLOOKUP(Tabela15[[#This Row],[NF EMITIDA]],'[2]REGIONAL MS'!$C:$L,10,0)</f>
        <v>#N/A</v>
      </c>
    </row>
    <row r="263" spans="1:19" hidden="1" x14ac:dyDescent="0.25">
      <c r="A263" s="2">
        <v>45733</v>
      </c>
      <c r="B263" s="1" t="s">
        <v>187</v>
      </c>
      <c r="C263" s="1" t="s">
        <v>187</v>
      </c>
      <c r="D263" s="4">
        <v>264</v>
      </c>
      <c r="E263" s="1">
        <v>529968</v>
      </c>
      <c r="F263" s="1">
        <v>90584093</v>
      </c>
      <c r="G263" s="1">
        <v>81084255</v>
      </c>
      <c r="H263" s="1" t="s">
        <v>295</v>
      </c>
      <c r="I263" s="1" t="s">
        <v>25</v>
      </c>
      <c r="J263" s="1" t="s">
        <v>21</v>
      </c>
      <c r="K263" s="2" t="s">
        <v>1021</v>
      </c>
      <c r="L263" s="1">
        <v>7735</v>
      </c>
      <c r="N263" s="1" t="s">
        <v>24</v>
      </c>
      <c r="O263" s="1" t="s">
        <v>359</v>
      </c>
      <c r="P263" s="1">
        <v>57</v>
      </c>
      <c r="Q263" s="3">
        <v>230</v>
      </c>
      <c r="S263" s="3" t="e">
        <f>VLOOKUP(Tabela15[[#This Row],[NF EMITIDA]],'[2]REGIONAL MS'!$C:$L,10,0)</f>
        <v>#N/A</v>
      </c>
    </row>
    <row r="264" spans="1:19" hidden="1" x14ac:dyDescent="0.25">
      <c r="A264" s="2">
        <v>45733</v>
      </c>
      <c r="B264" s="1" t="s">
        <v>187</v>
      </c>
      <c r="C264" s="1" t="s">
        <v>187</v>
      </c>
      <c r="D264" s="4">
        <v>265</v>
      </c>
      <c r="E264" s="1">
        <v>529965</v>
      </c>
      <c r="F264" s="1">
        <v>90584090</v>
      </c>
      <c r="G264" s="1">
        <v>81084251</v>
      </c>
      <c r="H264" s="1" t="s">
        <v>292</v>
      </c>
      <c r="I264" s="1" t="s">
        <v>25</v>
      </c>
      <c r="J264" s="1" t="s">
        <v>21</v>
      </c>
      <c r="K264" s="2" t="s">
        <v>1021</v>
      </c>
      <c r="L264" s="1">
        <v>7735</v>
      </c>
      <c r="N264" s="1" t="s">
        <v>24</v>
      </c>
      <c r="O264" s="1" t="s">
        <v>359</v>
      </c>
      <c r="P264" s="1">
        <v>57</v>
      </c>
      <c r="Q264" s="3">
        <v>230</v>
      </c>
      <c r="S264" s="3" t="e">
        <f>VLOOKUP(Tabela15[[#This Row],[NF EMITIDA]],'[2]REGIONAL MS'!$C:$L,10,0)</f>
        <v>#N/A</v>
      </c>
    </row>
    <row r="265" spans="1:19" hidden="1" x14ac:dyDescent="0.25">
      <c r="A265" s="2">
        <v>45733</v>
      </c>
      <c r="B265" s="1" t="s">
        <v>187</v>
      </c>
      <c r="C265" s="1" t="s">
        <v>187</v>
      </c>
      <c r="D265" s="4">
        <v>266</v>
      </c>
      <c r="E265" s="1">
        <v>529966</v>
      </c>
      <c r="F265" s="1">
        <v>90584091</v>
      </c>
      <c r="G265" s="1">
        <v>81084252</v>
      </c>
      <c r="H265" s="1" t="s">
        <v>293</v>
      </c>
      <c r="I265" s="1" t="s">
        <v>25</v>
      </c>
      <c r="J265" s="1" t="s">
        <v>21</v>
      </c>
      <c r="K265" s="2" t="s">
        <v>1021</v>
      </c>
      <c r="L265" s="1">
        <v>7735</v>
      </c>
      <c r="N265" s="1" t="s">
        <v>24</v>
      </c>
      <c r="O265" s="1" t="s">
        <v>359</v>
      </c>
      <c r="P265" s="1">
        <v>57</v>
      </c>
      <c r="Q265" s="3">
        <v>230</v>
      </c>
      <c r="S265" s="3" t="e">
        <f>VLOOKUP(Tabela15[[#This Row],[NF EMITIDA]],'[2]REGIONAL MS'!$C:$L,10,0)</f>
        <v>#N/A</v>
      </c>
    </row>
    <row r="266" spans="1:19" hidden="1" x14ac:dyDescent="0.25">
      <c r="A266" s="2">
        <v>45733</v>
      </c>
      <c r="B266" s="1" t="s">
        <v>187</v>
      </c>
      <c r="C266" s="1" t="s">
        <v>187</v>
      </c>
      <c r="D266" s="4">
        <v>267</v>
      </c>
      <c r="E266" s="1">
        <v>529967</v>
      </c>
      <c r="F266" s="1">
        <v>90584092</v>
      </c>
      <c r="G266" s="1">
        <v>81084253</v>
      </c>
      <c r="H266" s="1" t="s">
        <v>294</v>
      </c>
      <c r="I266" s="1" t="s">
        <v>25</v>
      </c>
      <c r="J266" s="1" t="s">
        <v>21</v>
      </c>
      <c r="K266" s="2" t="s">
        <v>1021</v>
      </c>
      <c r="L266" s="1">
        <v>7735</v>
      </c>
      <c r="N266" s="1" t="s">
        <v>24</v>
      </c>
      <c r="O266" s="1" t="s">
        <v>359</v>
      </c>
      <c r="P266" s="1">
        <v>57</v>
      </c>
      <c r="Q266" s="3">
        <v>230</v>
      </c>
      <c r="S266" s="3" t="e">
        <f>VLOOKUP(Tabela15[[#This Row],[NF EMITIDA]],'[2]REGIONAL MS'!$C:$L,10,0)</f>
        <v>#N/A</v>
      </c>
    </row>
    <row r="267" spans="1:19" hidden="1" x14ac:dyDescent="0.25">
      <c r="A267" s="2">
        <v>45733</v>
      </c>
      <c r="B267" s="1" t="s">
        <v>187</v>
      </c>
      <c r="C267" s="1" t="s">
        <v>187</v>
      </c>
      <c r="D267" s="4">
        <v>268</v>
      </c>
      <c r="E267" s="1">
        <v>529970</v>
      </c>
      <c r="F267" s="1">
        <v>90584094</v>
      </c>
      <c r="G267" s="1">
        <v>81084256</v>
      </c>
      <c r="H267" s="1" t="s">
        <v>296</v>
      </c>
      <c r="I267" s="1" t="s">
        <v>25</v>
      </c>
      <c r="J267" s="1" t="s">
        <v>21</v>
      </c>
      <c r="K267" s="2" t="s">
        <v>1021</v>
      </c>
      <c r="L267" s="1">
        <v>7735</v>
      </c>
      <c r="N267" s="1" t="s">
        <v>24</v>
      </c>
      <c r="O267" s="1" t="s">
        <v>359</v>
      </c>
      <c r="P267" s="1">
        <v>57</v>
      </c>
      <c r="Q267" s="3">
        <v>230</v>
      </c>
      <c r="S267" s="3" t="e">
        <f>VLOOKUP(Tabela15[[#This Row],[NF EMITIDA]],'[2]REGIONAL MS'!$C:$L,10,0)</f>
        <v>#N/A</v>
      </c>
    </row>
    <row r="268" spans="1:19" x14ac:dyDescent="0.25">
      <c r="A268" s="2">
        <v>45734</v>
      </c>
      <c r="B268" s="1" t="s">
        <v>22</v>
      </c>
      <c r="C268" s="1" t="s">
        <v>22</v>
      </c>
      <c r="D268" s="4">
        <v>269</v>
      </c>
      <c r="E268" s="1">
        <v>530766</v>
      </c>
      <c r="F268" s="1">
        <v>90584903</v>
      </c>
      <c r="G268" s="1">
        <v>81085348</v>
      </c>
      <c r="H268" s="1" t="s">
        <v>298</v>
      </c>
      <c r="I268" s="1" t="s">
        <v>25</v>
      </c>
      <c r="J268" s="1" t="s">
        <v>21</v>
      </c>
      <c r="L268" s="1">
        <v>7735</v>
      </c>
      <c r="N268" s="1" t="s">
        <v>24</v>
      </c>
      <c r="O268" s="1" t="s">
        <v>359</v>
      </c>
      <c r="P268" s="1">
        <v>57</v>
      </c>
      <c r="Q268" s="3">
        <v>230</v>
      </c>
      <c r="S268" s="3">
        <f>VLOOKUP(Tabela15[[#This Row],[NF EMITIDA]],'[2]REGIONAL MS'!$C:$L,10,0)</f>
        <v>576190</v>
      </c>
    </row>
    <row r="269" spans="1:19" x14ac:dyDescent="0.25">
      <c r="A269" s="2">
        <v>45734</v>
      </c>
      <c r="B269" s="1" t="s">
        <v>22</v>
      </c>
      <c r="C269" s="1" t="s">
        <v>22</v>
      </c>
      <c r="D269" s="4">
        <v>270</v>
      </c>
      <c r="E269" s="1">
        <v>530764</v>
      </c>
      <c r="F269" s="1">
        <v>90584901</v>
      </c>
      <c r="G269" s="1">
        <v>81085346</v>
      </c>
      <c r="H269" s="1" t="s">
        <v>297</v>
      </c>
      <c r="I269" s="1" t="s">
        <v>25</v>
      </c>
      <c r="J269" s="1" t="s">
        <v>21</v>
      </c>
      <c r="L269" s="1">
        <v>7735</v>
      </c>
      <c r="N269" s="1" t="s">
        <v>24</v>
      </c>
      <c r="O269" s="1" t="s">
        <v>359</v>
      </c>
      <c r="P269" s="1">
        <v>57</v>
      </c>
      <c r="Q269" s="3">
        <v>230</v>
      </c>
      <c r="S269" s="3">
        <f>VLOOKUP(Tabela15[[#This Row],[NF EMITIDA]],'[2]REGIONAL MS'!$C:$L,10,0)</f>
        <v>576121</v>
      </c>
    </row>
    <row r="270" spans="1:19" x14ac:dyDescent="0.25">
      <c r="A270" s="2">
        <v>45734</v>
      </c>
      <c r="B270" s="1" t="s">
        <v>22</v>
      </c>
      <c r="C270" s="1" t="s">
        <v>22</v>
      </c>
      <c r="D270" s="4">
        <v>271</v>
      </c>
      <c r="E270" s="1">
        <v>530767</v>
      </c>
      <c r="F270" s="1">
        <v>90584904</v>
      </c>
      <c r="G270" s="1">
        <v>81085349</v>
      </c>
      <c r="H270" s="1" t="s">
        <v>299</v>
      </c>
      <c r="I270" s="1" t="s">
        <v>25</v>
      </c>
      <c r="J270" s="1" t="s">
        <v>21</v>
      </c>
      <c r="L270" s="1">
        <v>7735</v>
      </c>
      <c r="N270" s="1" t="s">
        <v>24</v>
      </c>
      <c r="O270" s="1" t="s">
        <v>359</v>
      </c>
      <c r="P270" s="1">
        <v>57</v>
      </c>
      <c r="Q270" s="3">
        <v>230</v>
      </c>
      <c r="S270" s="3">
        <f>VLOOKUP(Tabela15[[#This Row],[NF EMITIDA]],'[2]REGIONAL MS'!$C:$L,10,0)</f>
        <v>576122</v>
      </c>
    </row>
    <row r="271" spans="1:19" x14ac:dyDescent="0.25">
      <c r="A271" s="2">
        <v>45734</v>
      </c>
      <c r="B271" s="1" t="s">
        <v>22</v>
      </c>
      <c r="C271" s="1" t="s">
        <v>22</v>
      </c>
      <c r="D271" s="4">
        <v>272</v>
      </c>
      <c r="E271" s="1">
        <v>530768</v>
      </c>
      <c r="F271" s="1">
        <v>90584906</v>
      </c>
      <c r="G271" s="1">
        <v>81085350</v>
      </c>
      <c r="H271" s="1" t="s">
        <v>300</v>
      </c>
      <c r="I271" s="1" t="s">
        <v>25</v>
      </c>
      <c r="J271" s="1" t="s">
        <v>21</v>
      </c>
      <c r="L271" s="1">
        <v>7735</v>
      </c>
      <c r="N271" s="1" t="s">
        <v>24</v>
      </c>
      <c r="O271" s="1" t="s">
        <v>359</v>
      </c>
      <c r="P271" s="1">
        <v>57</v>
      </c>
      <c r="Q271" s="3">
        <v>230</v>
      </c>
      <c r="S271" s="3">
        <f>VLOOKUP(Tabela15[[#This Row],[NF EMITIDA]],'[2]REGIONAL MS'!$C:$L,10,0)</f>
        <v>576126</v>
      </c>
    </row>
    <row r="272" spans="1:19" x14ac:dyDescent="0.25">
      <c r="A272" s="2">
        <v>45734</v>
      </c>
      <c r="B272" s="1" t="s">
        <v>22</v>
      </c>
      <c r="C272" s="1" t="s">
        <v>22</v>
      </c>
      <c r="D272" s="4">
        <v>273</v>
      </c>
      <c r="E272" s="1">
        <v>530769</v>
      </c>
      <c r="F272" s="1">
        <v>90584907</v>
      </c>
      <c r="G272" s="1">
        <v>81085351</v>
      </c>
      <c r="H272" s="1" t="s">
        <v>301</v>
      </c>
      <c r="I272" s="1" t="s">
        <v>25</v>
      </c>
      <c r="J272" s="1" t="s">
        <v>21</v>
      </c>
      <c r="L272" s="1">
        <v>7735</v>
      </c>
      <c r="N272" s="1" t="s">
        <v>24</v>
      </c>
      <c r="O272" s="1" t="s">
        <v>359</v>
      </c>
      <c r="P272" s="1">
        <v>57</v>
      </c>
      <c r="Q272" s="3">
        <v>230</v>
      </c>
      <c r="S272" s="3">
        <f>VLOOKUP(Tabela15[[#This Row],[NF EMITIDA]],'[2]REGIONAL MS'!$C:$L,10,0)</f>
        <v>576221</v>
      </c>
    </row>
    <row r="273" spans="1:19" x14ac:dyDescent="0.25">
      <c r="A273" s="2">
        <v>45734</v>
      </c>
      <c r="B273" s="1" t="s">
        <v>22</v>
      </c>
      <c r="C273" s="1" t="s">
        <v>22</v>
      </c>
      <c r="D273" s="4">
        <v>274</v>
      </c>
      <c r="E273" s="1">
        <v>530770</v>
      </c>
      <c r="F273" s="1">
        <v>90584908</v>
      </c>
      <c r="G273" s="1">
        <v>81085352</v>
      </c>
      <c r="H273" s="1" t="s">
        <v>302</v>
      </c>
      <c r="I273" s="1" t="s">
        <v>25</v>
      </c>
      <c r="J273" s="1" t="s">
        <v>21</v>
      </c>
      <c r="L273" s="1">
        <v>7735</v>
      </c>
      <c r="N273" s="1" t="s">
        <v>24</v>
      </c>
      <c r="O273" s="1" t="s">
        <v>359</v>
      </c>
      <c r="P273" s="1">
        <v>57</v>
      </c>
      <c r="Q273" s="3">
        <v>230</v>
      </c>
      <c r="S273" s="3">
        <f>VLOOKUP(Tabela15[[#This Row],[NF EMITIDA]],'[2]REGIONAL MS'!$C:$L,10,0)</f>
        <v>576211</v>
      </c>
    </row>
    <row r="274" spans="1:19" x14ac:dyDescent="0.25">
      <c r="A274" s="2">
        <v>45734</v>
      </c>
      <c r="B274" s="1" t="s">
        <v>22</v>
      </c>
      <c r="C274" s="1" t="s">
        <v>22</v>
      </c>
      <c r="D274" s="4">
        <v>275</v>
      </c>
      <c r="E274" s="1">
        <v>530771</v>
      </c>
      <c r="F274" s="1">
        <v>90584909</v>
      </c>
      <c r="G274" s="1">
        <v>81085353</v>
      </c>
      <c r="H274" s="1" t="s">
        <v>303</v>
      </c>
      <c r="I274" s="1" t="s">
        <v>25</v>
      </c>
      <c r="J274" s="1" t="s">
        <v>21</v>
      </c>
      <c r="L274" s="1">
        <v>7735</v>
      </c>
      <c r="N274" s="1" t="s">
        <v>24</v>
      </c>
      <c r="O274" s="1" t="s">
        <v>359</v>
      </c>
      <c r="P274" s="1">
        <v>57</v>
      </c>
      <c r="Q274" s="3">
        <v>230</v>
      </c>
      <c r="S274" s="3">
        <f>VLOOKUP(Tabela15[[#This Row],[NF EMITIDA]],'[2]REGIONAL MS'!$C:$L,10,0)</f>
        <v>576220</v>
      </c>
    </row>
    <row r="275" spans="1:19" x14ac:dyDescent="0.25">
      <c r="A275" s="2">
        <v>45734</v>
      </c>
      <c r="B275" s="1" t="s">
        <v>22</v>
      </c>
      <c r="C275" s="1" t="s">
        <v>22</v>
      </c>
      <c r="D275" s="4">
        <v>276</v>
      </c>
      <c r="E275" s="1">
        <v>530772</v>
      </c>
      <c r="F275" s="1">
        <v>90584910</v>
      </c>
      <c r="G275" s="1">
        <v>81085355</v>
      </c>
      <c r="H275" s="1" t="s">
        <v>304</v>
      </c>
      <c r="I275" s="1" t="s">
        <v>25</v>
      </c>
      <c r="J275" s="1" t="s">
        <v>21</v>
      </c>
      <c r="L275" s="1">
        <v>7735</v>
      </c>
      <c r="N275" s="1" t="s">
        <v>24</v>
      </c>
      <c r="O275" s="1" t="s">
        <v>359</v>
      </c>
      <c r="P275" s="1">
        <v>57</v>
      </c>
      <c r="Q275" s="3">
        <v>230</v>
      </c>
      <c r="S275" s="3">
        <f>VLOOKUP(Tabela15[[#This Row],[NF EMITIDA]],'[2]REGIONAL MS'!$C:$L,10,0)</f>
        <v>576127</v>
      </c>
    </row>
    <row r="276" spans="1:19" hidden="1" x14ac:dyDescent="0.25">
      <c r="A276" s="2">
        <v>45734</v>
      </c>
      <c r="B276" s="1" t="s">
        <v>116</v>
      </c>
      <c r="C276" s="1" t="s">
        <v>116</v>
      </c>
      <c r="D276" s="4">
        <v>277</v>
      </c>
      <c r="E276" s="1">
        <v>530775</v>
      </c>
      <c r="F276" s="1">
        <v>90584914</v>
      </c>
      <c r="G276" s="1">
        <v>81085360</v>
      </c>
      <c r="H276" s="1" t="s">
        <v>305</v>
      </c>
      <c r="I276" s="1" t="s">
        <v>25</v>
      </c>
      <c r="J276" s="1" t="s">
        <v>21</v>
      </c>
      <c r="L276" s="1">
        <v>7735</v>
      </c>
      <c r="N276" s="1" t="s">
        <v>24</v>
      </c>
      <c r="O276" s="1" t="s">
        <v>359</v>
      </c>
      <c r="P276" s="1">
        <v>57</v>
      </c>
      <c r="Q276" s="3">
        <v>230</v>
      </c>
      <c r="S276" s="3">
        <f>VLOOKUP(Tabela15[[#This Row],[NF EMITIDA]],'[2]REGIONAL MS'!$C:$L,10,0)</f>
        <v>576074</v>
      </c>
    </row>
    <row r="277" spans="1:19" hidden="1" x14ac:dyDescent="0.25">
      <c r="A277" s="2">
        <v>45734</v>
      </c>
      <c r="B277" s="1" t="s">
        <v>116</v>
      </c>
      <c r="C277" s="1" t="s">
        <v>116</v>
      </c>
      <c r="D277" s="4">
        <v>278</v>
      </c>
      <c r="E277" s="1">
        <v>530779</v>
      </c>
      <c r="F277" s="1">
        <v>90584917</v>
      </c>
      <c r="G277" s="1">
        <v>81085363</v>
      </c>
      <c r="H277" s="1" t="s">
        <v>307</v>
      </c>
      <c r="I277" s="1" t="s">
        <v>25</v>
      </c>
      <c r="J277" s="1" t="s">
        <v>21</v>
      </c>
      <c r="L277" s="1">
        <v>7735</v>
      </c>
      <c r="N277" s="1" t="s">
        <v>24</v>
      </c>
      <c r="O277" s="1" t="s">
        <v>359</v>
      </c>
      <c r="P277" s="1">
        <v>57</v>
      </c>
      <c r="Q277" s="3">
        <v>230</v>
      </c>
      <c r="S277" s="3">
        <f>VLOOKUP(Tabela15[[#This Row],[NF EMITIDA]],'[2]REGIONAL MS'!$C:$L,10,0)</f>
        <v>576111</v>
      </c>
    </row>
    <row r="278" spans="1:19" hidden="1" x14ac:dyDescent="0.25">
      <c r="A278" s="2">
        <v>45734</v>
      </c>
      <c r="B278" s="1" t="s">
        <v>116</v>
      </c>
      <c r="C278" s="1" t="s">
        <v>116</v>
      </c>
      <c r="D278" s="4">
        <v>279</v>
      </c>
      <c r="E278" s="1">
        <v>530781</v>
      </c>
      <c r="F278" s="1">
        <v>90584918</v>
      </c>
      <c r="G278" s="1">
        <v>81085365</v>
      </c>
      <c r="H278" s="1" t="s">
        <v>308</v>
      </c>
      <c r="I278" s="1" t="s">
        <v>25</v>
      </c>
      <c r="J278" s="1" t="s">
        <v>21</v>
      </c>
      <c r="L278" s="1">
        <v>7735</v>
      </c>
      <c r="N278" s="1" t="s">
        <v>24</v>
      </c>
      <c r="O278" s="1" t="s">
        <v>359</v>
      </c>
      <c r="P278" s="1">
        <v>57</v>
      </c>
      <c r="Q278" s="3">
        <v>230</v>
      </c>
      <c r="S278" s="3">
        <f>VLOOKUP(Tabela15[[#This Row],[NF EMITIDA]],'[2]REGIONAL MS'!$C:$L,10,0)</f>
        <v>576107</v>
      </c>
    </row>
    <row r="279" spans="1:19" hidden="1" x14ac:dyDescent="0.25">
      <c r="A279" s="2">
        <v>45734</v>
      </c>
      <c r="B279" s="1" t="s">
        <v>116</v>
      </c>
      <c r="C279" s="1" t="s">
        <v>116</v>
      </c>
      <c r="D279" s="4">
        <v>280</v>
      </c>
      <c r="E279" s="1">
        <v>530778</v>
      </c>
      <c r="F279" s="1">
        <v>90584915</v>
      </c>
      <c r="G279" s="1">
        <v>81085362</v>
      </c>
      <c r="H279" s="1" t="s">
        <v>306</v>
      </c>
      <c r="I279" s="1" t="s">
        <v>25</v>
      </c>
      <c r="J279" s="1" t="s">
        <v>21</v>
      </c>
      <c r="L279" s="1">
        <v>7735</v>
      </c>
      <c r="N279" s="1" t="s">
        <v>24</v>
      </c>
      <c r="O279" s="1" t="s">
        <v>359</v>
      </c>
      <c r="P279" s="1">
        <v>57</v>
      </c>
      <c r="Q279" s="3">
        <v>230</v>
      </c>
      <c r="S279" s="3">
        <f>VLOOKUP(Tabela15[[#This Row],[NF EMITIDA]],'[2]REGIONAL MS'!$C:$L,10,0)</f>
        <v>576222</v>
      </c>
    </row>
    <row r="280" spans="1:19" hidden="1" x14ac:dyDescent="0.25">
      <c r="A280" s="2">
        <v>45734</v>
      </c>
      <c r="B280" s="1" t="s">
        <v>116</v>
      </c>
      <c r="C280" s="1" t="s">
        <v>116</v>
      </c>
      <c r="D280" s="4">
        <v>281</v>
      </c>
      <c r="E280" s="1">
        <v>530782</v>
      </c>
      <c r="F280" s="1">
        <v>90584920</v>
      </c>
      <c r="G280" s="1">
        <v>81085366</v>
      </c>
      <c r="H280" s="1" t="s">
        <v>309</v>
      </c>
      <c r="I280" s="1" t="s">
        <v>25</v>
      </c>
      <c r="J280" s="1" t="s">
        <v>21</v>
      </c>
      <c r="L280" s="1">
        <v>7735</v>
      </c>
      <c r="N280" s="1" t="s">
        <v>24</v>
      </c>
      <c r="O280" s="1" t="s">
        <v>359</v>
      </c>
      <c r="P280" s="1">
        <v>57</v>
      </c>
      <c r="Q280" s="3">
        <v>230</v>
      </c>
      <c r="S280" s="3">
        <f>VLOOKUP(Tabela15[[#This Row],[NF EMITIDA]],'[2]REGIONAL MS'!$C:$L,10,0)</f>
        <v>576210</v>
      </c>
    </row>
    <row r="281" spans="1:19" hidden="1" x14ac:dyDescent="0.25">
      <c r="A281" s="2">
        <v>45734</v>
      </c>
      <c r="B281" s="1" t="s">
        <v>116</v>
      </c>
      <c r="C281" s="1" t="s">
        <v>116</v>
      </c>
      <c r="D281" s="4">
        <v>282</v>
      </c>
      <c r="E281" s="1">
        <v>530784</v>
      </c>
      <c r="F281" s="1">
        <v>90584921</v>
      </c>
      <c r="G281" s="1">
        <v>81085368</v>
      </c>
      <c r="H281" s="1" t="s">
        <v>310</v>
      </c>
      <c r="I281" s="1" t="s">
        <v>25</v>
      </c>
      <c r="J281" s="1" t="s">
        <v>21</v>
      </c>
      <c r="L281" s="1">
        <v>7735</v>
      </c>
      <c r="N281" s="1" t="s">
        <v>24</v>
      </c>
      <c r="O281" s="1" t="s">
        <v>359</v>
      </c>
      <c r="P281" s="1">
        <v>57</v>
      </c>
      <c r="Q281" s="3">
        <v>230</v>
      </c>
      <c r="S281" s="3">
        <f>VLOOKUP(Tabela15[[#This Row],[NF EMITIDA]],'[2]REGIONAL MS'!$C:$L,10,0)</f>
        <v>576168</v>
      </c>
    </row>
    <row r="282" spans="1:19" hidden="1" x14ac:dyDescent="0.25">
      <c r="A282" s="2">
        <v>45734</v>
      </c>
      <c r="B282" s="1" t="s">
        <v>116</v>
      </c>
      <c r="C282" s="1" t="s">
        <v>116</v>
      </c>
      <c r="D282" s="4">
        <v>283</v>
      </c>
      <c r="E282" s="1">
        <v>530785</v>
      </c>
      <c r="F282" s="1">
        <v>90584922</v>
      </c>
      <c r="G282" s="1">
        <v>81085369</v>
      </c>
      <c r="H282" s="1" t="s">
        <v>311</v>
      </c>
      <c r="I282" s="1" t="s">
        <v>25</v>
      </c>
      <c r="J282" s="1" t="s">
        <v>21</v>
      </c>
      <c r="L282" s="1">
        <v>7735</v>
      </c>
      <c r="N282" s="1" t="s">
        <v>24</v>
      </c>
      <c r="O282" s="1" t="s">
        <v>359</v>
      </c>
      <c r="P282" s="1">
        <v>57</v>
      </c>
      <c r="Q282" s="3">
        <v>230</v>
      </c>
      <c r="S282" s="3">
        <f>VLOOKUP(Tabela15[[#This Row],[NF EMITIDA]],'[2]REGIONAL MS'!$C:$L,10,0)</f>
        <v>576129</v>
      </c>
    </row>
    <row r="283" spans="1:19" hidden="1" x14ac:dyDescent="0.25">
      <c r="A283" s="2">
        <v>45734</v>
      </c>
      <c r="B283" s="1" t="s">
        <v>116</v>
      </c>
      <c r="C283" s="1" t="s">
        <v>116</v>
      </c>
      <c r="D283" s="4">
        <v>284</v>
      </c>
      <c r="E283" s="1">
        <v>530787</v>
      </c>
      <c r="F283" s="1">
        <v>90584924</v>
      </c>
      <c r="G283" s="1">
        <v>81085373</v>
      </c>
      <c r="H283" s="1" t="s">
        <v>312</v>
      </c>
      <c r="I283" s="1" t="s">
        <v>25</v>
      </c>
      <c r="J283" s="1" t="s">
        <v>21</v>
      </c>
      <c r="L283" s="1">
        <v>7735</v>
      </c>
      <c r="N283" s="1" t="s">
        <v>24</v>
      </c>
      <c r="O283" s="1" t="s">
        <v>359</v>
      </c>
      <c r="P283" s="1">
        <v>57</v>
      </c>
      <c r="Q283" s="3">
        <v>230</v>
      </c>
      <c r="S283" s="3">
        <f>VLOOKUP(Tabela15[[#This Row],[NF EMITIDA]],'[2]REGIONAL MS'!$C:$L,10,0)</f>
        <v>576138</v>
      </c>
    </row>
    <row r="284" spans="1:19" hidden="1" x14ac:dyDescent="0.25">
      <c r="A284" s="2">
        <v>45734</v>
      </c>
      <c r="B284" s="1" t="s">
        <v>117</v>
      </c>
      <c r="C284" s="1" t="s">
        <v>117</v>
      </c>
      <c r="D284" s="4">
        <v>285</v>
      </c>
      <c r="E284" s="1">
        <v>530802</v>
      </c>
      <c r="F284" s="1">
        <v>90584941</v>
      </c>
      <c r="G284" s="1">
        <v>81085471</v>
      </c>
      <c r="H284" s="1" t="s">
        <v>313</v>
      </c>
      <c r="I284" s="1" t="s">
        <v>25</v>
      </c>
      <c r="J284" s="1" t="s">
        <v>21</v>
      </c>
      <c r="L284" s="1">
        <v>7735</v>
      </c>
      <c r="N284" s="1" t="s">
        <v>24</v>
      </c>
      <c r="O284" s="1" t="s">
        <v>359</v>
      </c>
      <c r="P284" s="1">
        <v>57</v>
      </c>
      <c r="Q284" s="3">
        <v>230</v>
      </c>
      <c r="S284" s="3">
        <f>VLOOKUP(Tabela15[[#This Row],[NF EMITIDA]],'[2]REGIONAL MS'!$C:$L,10,0)</f>
        <v>576255</v>
      </c>
    </row>
    <row r="285" spans="1:19" hidden="1" x14ac:dyDescent="0.25">
      <c r="A285" s="2">
        <v>45734</v>
      </c>
      <c r="B285" s="1" t="s">
        <v>117</v>
      </c>
      <c r="C285" s="1" t="s">
        <v>117</v>
      </c>
      <c r="D285" s="4">
        <v>286</v>
      </c>
      <c r="E285" s="1">
        <v>530803</v>
      </c>
      <c r="F285" s="1">
        <v>90584942</v>
      </c>
      <c r="G285" s="1">
        <v>81085472</v>
      </c>
      <c r="H285" s="1" t="s">
        <v>314</v>
      </c>
      <c r="I285" s="1" t="s">
        <v>25</v>
      </c>
      <c r="J285" s="1" t="s">
        <v>21</v>
      </c>
      <c r="L285" s="1">
        <v>7735</v>
      </c>
      <c r="N285" s="1" t="s">
        <v>24</v>
      </c>
      <c r="O285" s="1" t="s">
        <v>359</v>
      </c>
      <c r="P285" s="1">
        <v>57</v>
      </c>
      <c r="Q285" s="3">
        <v>230</v>
      </c>
      <c r="S285" s="3">
        <f>VLOOKUP(Tabela15[[#This Row],[NF EMITIDA]],'[2]REGIONAL MS'!$C:$L,10,0)</f>
        <v>576216</v>
      </c>
    </row>
    <row r="286" spans="1:19" hidden="1" x14ac:dyDescent="0.25">
      <c r="A286" s="2">
        <v>45734</v>
      </c>
      <c r="B286" s="1" t="s">
        <v>117</v>
      </c>
      <c r="C286" s="1" t="s">
        <v>117</v>
      </c>
      <c r="D286" s="4">
        <v>287</v>
      </c>
      <c r="E286" s="1">
        <v>530804</v>
      </c>
      <c r="F286" s="1">
        <v>90584943</v>
      </c>
      <c r="G286" s="1">
        <v>81085473</v>
      </c>
      <c r="H286" s="1" t="s">
        <v>315</v>
      </c>
      <c r="I286" s="1" t="s">
        <v>25</v>
      </c>
      <c r="J286" s="1" t="s">
        <v>21</v>
      </c>
      <c r="L286" s="1">
        <v>7735</v>
      </c>
      <c r="N286" s="1" t="s">
        <v>24</v>
      </c>
      <c r="O286" s="1" t="s">
        <v>359</v>
      </c>
      <c r="P286" s="1">
        <v>57</v>
      </c>
      <c r="Q286" s="3">
        <v>230</v>
      </c>
      <c r="S286" s="3">
        <f>VLOOKUP(Tabela15[[#This Row],[NF EMITIDA]],'[2]REGIONAL MS'!$C:$L,10,0)</f>
        <v>576184</v>
      </c>
    </row>
    <row r="287" spans="1:19" hidden="1" x14ac:dyDescent="0.25">
      <c r="A287" s="2">
        <v>45734</v>
      </c>
      <c r="B287" s="1" t="s">
        <v>117</v>
      </c>
      <c r="C287" s="1" t="s">
        <v>117</v>
      </c>
      <c r="D287" s="4">
        <v>288</v>
      </c>
      <c r="E287" s="1">
        <v>530807</v>
      </c>
      <c r="F287" s="1">
        <v>90584946</v>
      </c>
      <c r="G287" s="1">
        <v>81085476</v>
      </c>
      <c r="H287" s="1" t="s">
        <v>318</v>
      </c>
      <c r="I287" s="1" t="s">
        <v>25</v>
      </c>
      <c r="J287" s="1" t="s">
        <v>21</v>
      </c>
      <c r="L287" s="1">
        <v>7735</v>
      </c>
      <c r="N287" s="1" t="s">
        <v>24</v>
      </c>
      <c r="O287" s="1" t="s">
        <v>359</v>
      </c>
      <c r="P287" s="1">
        <v>57</v>
      </c>
      <c r="Q287" s="3">
        <v>230</v>
      </c>
      <c r="S287" s="3">
        <f>VLOOKUP(Tabela15[[#This Row],[NF EMITIDA]],'[2]REGIONAL MS'!$C:$L,10,0)</f>
        <v>576254</v>
      </c>
    </row>
    <row r="288" spans="1:19" hidden="1" x14ac:dyDescent="0.25">
      <c r="A288" s="2">
        <v>45734</v>
      </c>
      <c r="B288" s="1" t="s">
        <v>117</v>
      </c>
      <c r="C288" s="1" t="s">
        <v>117</v>
      </c>
      <c r="D288" s="4">
        <v>289</v>
      </c>
      <c r="E288" s="1">
        <v>530805</v>
      </c>
      <c r="F288" s="1">
        <v>90584944</v>
      </c>
      <c r="G288" s="1">
        <v>81085474</v>
      </c>
      <c r="H288" s="1" t="s">
        <v>316</v>
      </c>
      <c r="I288" s="1" t="s">
        <v>25</v>
      </c>
      <c r="J288" s="1" t="s">
        <v>21</v>
      </c>
      <c r="L288" s="1">
        <v>7735</v>
      </c>
      <c r="N288" s="1" t="s">
        <v>24</v>
      </c>
      <c r="O288" s="1" t="s">
        <v>359</v>
      </c>
      <c r="P288" s="1">
        <v>57</v>
      </c>
      <c r="Q288" s="3">
        <v>230</v>
      </c>
      <c r="S288" s="3">
        <f>VLOOKUP(Tabela15[[#This Row],[NF EMITIDA]],'[2]REGIONAL MS'!$C:$L,10,0)</f>
        <v>576125</v>
      </c>
    </row>
    <row r="289" spans="1:19" hidden="1" x14ac:dyDescent="0.25">
      <c r="A289" s="2">
        <v>45734</v>
      </c>
      <c r="B289" s="1" t="s">
        <v>117</v>
      </c>
      <c r="C289" s="1" t="s">
        <v>117</v>
      </c>
      <c r="D289" s="4">
        <v>290</v>
      </c>
      <c r="E289" s="1">
        <v>530806</v>
      </c>
      <c r="F289" s="1">
        <v>90584945</v>
      </c>
      <c r="G289" s="1">
        <v>81085475</v>
      </c>
      <c r="H289" s="1" t="s">
        <v>317</v>
      </c>
      <c r="I289" s="1" t="s">
        <v>25</v>
      </c>
      <c r="J289" s="1" t="s">
        <v>21</v>
      </c>
      <c r="L289" s="1">
        <v>7735</v>
      </c>
      <c r="N289" s="1" t="s">
        <v>24</v>
      </c>
      <c r="O289" s="1" t="s">
        <v>359</v>
      </c>
      <c r="P289" s="1">
        <v>57</v>
      </c>
      <c r="Q289" s="3">
        <v>230</v>
      </c>
      <c r="S289" s="3">
        <f>VLOOKUP(Tabela15[[#This Row],[NF EMITIDA]],'[2]REGIONAL MS'!$C:$L,10,0)</f>
        <v>576253</v>
      </c>
    </row>
    <row r="290" spans="1:19" hidden="1" x14ac:dyDescent="0.25">
      <c r="A290" s="2">
        <v>45734</v>
      </c>
      <c r="B290" s="1" t="s">
        <v>117</v>
      </c>
      <c r="C290" s="1" t="s">
        <v>117</v>
      </c>
      <c r="D290" s="4">
        <v>291</v>
      </c>
      <c r="E290" s="1">
        <v>530808</v>
      </c>
      <c r="F290" s="1">
        <v>90584947</v>
      </c>
      <c r="G290" s="1">
        <v>81085477</v>
      </c>
      <c r="H290" s="1" t="s">
        <v>319</v>
      </c>
      <c r="I290" s="1" t="s">
        <v>25</v>
      </c>
      <c r="J290" s="1" t="s">
        <v>21</v>
      </c>
      <c r="L290" s="1">
        <v>7735</v>
      </c>
      <c r="N290" s="1" t="s">
        <v>24</v>
      </c>
      <c r="O290" s="1" t="s">
        <v>359</v>
      </c>
      <c r="P290" s="1">
        <v>57</v>
      </c>
      <c r="Q290" s="3">
        <v>230</v>
      </c>
      <c r="S290" s="3">
        <f>VLOOKUP(Tabela15[[#This Row],[NF EMITIDA]],'[2]REGIONAL MS'!$C:$L,10,0)</f>
        <v>576252</v>
      </c>
    </row>
    <row r="291" spans="1:19" x14ac:dyDescent="0.25">
      <c r="A291" s="2">
        <v>45735</v>
      </c>
      <c r="B291" s="1" t="s">
        <v>22</v>
      </c>
      <c r="C291" s="1" t="s">
        <v>22</v>
      </c>
      <c r="D291" s="4">
        <v>292</v>
      </c>
      <c r="E291" s="1">
        <v>532092</v>
      </c>
      <c r="F291" s="1">
        <v>90586514</v>
      </c>
      <c r="G291" s="1">
        <v>81087084</v>
      </c>
      <c r="H291" s="1" t="s">
        <v>322</v>
      </c>
      <c r="I291" s="1" t="s">
        <v>25</v>
      </c>
      <c r="J291" s="1" t="s">
        <v>21</v>
      </c>
      <c r="L291" s="1">
        <v>7735</v>
      </c>
      <c r="N291" s="1" t="s">
        <v>24</v>
      </c>
      <c r="O291" s="1" t="s">
        <v>359</v>
      </c>
      <c r="P291" s="1">
        <v>57</v>
      </c>
      <c r="Q291" s="3">
        <v>230</v>
      </c>
      <c r="S291" s="3">
        <f>VLOOKUP(Tabela15[[#This Row],[NF EMITIDA]],'[2]REGIONAL MS'!$C:$L,10,0)</f>
        <v>576128</v>
      </c>
    </row>
    <row r="292" spans="1:19" x14ac:dyDescent="0.25">
      <c r="A292" s="2">
        <v>45735</v>
      </c>
      <c r="B292" s="1" t="s">
        <v>22</v>
      </c>
      <c r="C292" s="1" t="s">
        <v>22</v>
      </c>
      <c r="D292" s="4">
        <v>293</v>
      </c>
      <c r="E292" s="1">
        <v>532089</v>
      </c>
      <c r="F292" s="1">
        <v>90586511</v>
      </c>
      <c r="G292" s="1">
        <v>81087081</v>
      </c>
      <c r="H292" s="1" t="s">
        <v>320</v>
      </c>
      <c r="I292" s="1" t="s">
        <v>25</v>
      </c>
      <c r="J292" s="1" t="s">
        <v>21</v>
      </c>
      <c r="L292" s="1">
        <v>7735</v>
      </c>
      <c r="N292" s="1" t="s">
        <v>24</v>
      </c>
      <c r="O292" s="1" t="s">
        <v>359</v>
      </c>
      <c r="P292" s="1">
        <v>57</v>
      </c>
      <c r="Q292" s="3">
        <v>230</v>
      </c>
      <c r="S292" s="3">
        <f>VLOOKUP(Tabela15[[#This Row],[NF EMITIDA]],'[2]REGIONAL MS'!$C:$L,10,0)</f>
        <v>576140</v>
      </c>
    </row>
    <row r="293" spans="1:19" x14ac:dyDescent="0.25">
      <c r="A293" s="2">
        <v>45735</v>
      </c>
      <c r="B293" s="1" t="s">
        <v>22</v>
      </c>
      <c r="C293" s="1" t="s">
        <v>22</v>
      </c>
      <c r="D293" s="4">
        <v>294</v>
      </c>
      <c r="E293" s="1">
        <v>532090</v>
      </c>
      <c r="F293" s="1">
        <v>90586513</v>
      </c>
      <c r="G293" s="1">
        <v>81087083</v>
      </c>
      <c r="H293" s="1" t="s">
        <v>321</v>
      </c>
      <c r="I293" s="1" t="s">
        <v>25</v>
      </c>
      <c r="J293" s="1" t="s">
        <v>21</v>
      </c>
      <c r="L293" s="1">
        <v>7735</v>
      </c>
      <c r="N293" s="1" t="s">
        <v>24</v>
      </c>
      <c r="O293" s="1" t="s">
        <v>359</v>
      </c>
      <c r="P293" s="1">
        <v>57</v>
      </c>
      <c r="Q293" s="3">
        <v>230</v>
      </c>
      <c r="S293" s="3">
        <f>VLOOKUP(Tabela15[[#This Row],[NF EMITIDA]],'[2]REGIONAL MS'!$C:$L,10,0)</f>
        <v>576130</v>
      </c>
    </row>
    <row r="294" spans="1:19" x14ac:dyDescent="0.25">
      <c r="A294" s="2">
        <v>45735</v>
      </c>
      <c r="B294" s="1" t="s">
        <v>22</v>
      </c>
      <c r="C294" s="1" t="s">
        <v>22</v>
      </c>
      <c r="D294" s="4">
        <v>295</v>
      </c>
      <c r="E294" s="1">
        <v>532094</v>
      </c>
      <c r="F294" s="1">
        <v>90586516</v>
      </c>
      <c r="G294" s="1">
        <v>81087086</v>
      </c>
      <c r="H294" s="1" t="s">
        <v>323</v>
      </c>
      <c r="I294" s="1" t="s">
        <v>25</v>
      </c>
      <c r="J294" s="1" t="s">
        <v>21</v>
      </c>
      <c r="L294" s="1">
        <v>7735</v>
      </c>
      <c r="N294" s="1" t="s">
        <v>24</v>
      </c>
      <c r="O294" s="1" t="s">
        <v>359</v>
      </c>
      <c r="P294" s="1">
        <v>57</v>
      </c>
      <c r="Q294" s="3">
        <v>230</v>
      </c>
      <c r="S294" s="3">
        <f>VLOOKUP(Tabela15[[#This Row],[NF EMITIDA]],'[2]REGIONAL MS'!$C:$L,10,0)</f>
        <v>576144</v>
      </c>
    </row>
    <row r="295" spans="1:19" x14ac:dyDescent="0.25">
      <c r="A295" s="2">
        <v>45735</v>
      </c>
      <c r="B295" s="1" t="s">
        <v>22</v>
      </c>
      <c r="C295" s="1" t="s">
        <v>22</v>
      </c>
      <c r="D295" s="4">
        <v>296</v>
      </c>
      <c r="E295" s="1">
        <v>532098</v>
      </c>
      <c r="F295" s="1">
        <v>90586520</v>
      </c>
      <c r="G295" s="1">
        <v>81087090</v>
      </c>
      <c r="H295" s="1" t="s">
        <v>326</v>
      </c>
      <c r="I295" s="1" t="s">
        <v>25</v>
      </c>
      <c r="J295" s="1" t="s">
        <v>21</v>
      </c>
      <c r="L295" s="1">
        <v>7735</v>
      </c>
      <c r="N295" s="1" t="s">
        <v>24</v>
      </c>
      <c r="O295" s="1" t="s">
        <v>359</v>
      </c>
      <c r="P295" s="1">
        <v>57</v>
      </c>
      <c r="Q295" s="3">
        <v>230</v>
      </c>
      <c r="S295" s="3">
        <f>VLOOKUP(Tabela15[[#This Row],[NF EMITIDA]],'[2]REGIONAL MS'!$C:$L,10,0)</f>
        <v>576146</v>
      </c>
    </row>
    <row r="296" spans="1:19" x14ac:dyDescent="0.25">
      <c r="A296" s="2">
        <v>45735</v>
      </c>
      <c r="B296" s="1" t="s">
        <v>22</v>
      </c>
      <c r="C296" s="1" t="s">
        <v>22</v>
      </c>
      <c r="D296" s="4">
        <v>297</v>
      </c>
      <c r="E296" s="1">
        <v>532099</v>
      </c>
      <c r="F296" s="1">
        <v>90586522</v>
      </c>
      <c r="G296" s="1">
        <v>81087091</v>
      </c>
      <c r="H296" s="1" t="s">
        <v>327</v>
      </c>
      <c r="I296" s="1" t="s">
        <v>25</v>
      </c>
      <c r="J296" s="1" t="s">
        <v>21</v>
      </c>
      <c r="L296" s="1">
        <v>7735</v>
      </c>
      <c r="N296" s="1" t="s">
        <v>24</v>
      </c>
      <c r="O296" s="1" t="s">
        <v>359</v>
      </c>
      <c r="P296" s="1">
        <v>57</v>
      </c>
      <c r="Q296" s="3">
        <v>230</v>
      </c>
      <c r="S296" s="3">
        <f>VLOOKUP(Tabela15[[#This Row],[NF EMITIDA]],'[2]REGIONAL MS'!$C:$L,10,0)</f>
        <v>576147</v>
      </c>
    </row>
    <row r="297" spans="1:19" x14ac:dyDescent="0.25">
      <c r="A297" s="2">
        <v>45735</v>
      </c>
      <c r="B297" s="1" t="s">
        <v>22</v>
      </c>
      <c r="C297" s="1" t="s">
        <v>22</v>
      </c>
      <c r="D297" s="4">
        <v>298</v>
      </c>
      <c r="E297" s="1">
        <v>532101</v>
      </c>
      <c r="F297" s="1">
        <v>90586523</v>
      </c>
      <c r="G297" s="1">
        <v>81087093</v>
      </c>
      <c r="H297" s="1" t="s">
        <v>328</v>
      </c>
      <c r="I297" s="1" t="s">
        <v>25</v>
      </c>
      <c r="J297" s="1" t="s">
        <v>21</v>
      </c>
      <c r="L297" s="1">
        <v>7735</v>
      </c>
      <c r="N297" s="1" t="s">
        <v>24</v>
      </c>
      <c r="O297" s="1" t="s">
        <v>359</v>
      </c>
      <c r="P297" s="1">
        <v>57</v>
      </c>
      <c r="Q297" s="3">
        <v>230</v>
      </c>
      <c r="S297" s="3">
        <f>VLOOKUP(Tabela15[[#This Row],[NF EMITIDA]],'[2]REGIONAL MS'!$C:$L,10,0)</f>
        <v>576148</v>
      </c>
    </row>
    <row r="298" spans="1:19" x14ac:dyDescent="0.25">
      <c r="A298" s="2">
        <v>45735</v>
      </c>
      <c r="B298" s="1" t="s">
        <v>22</v>
      </c>
      <c r="C298" s="1" t="s">
        <v>22</v>
      </c>
      <c r="D298" s="4">
        <v>299</v>
      </c>
      <c r="E298" s="1">
        <v>532102</v>
      </c>
      <c r="F298" s="1">
        <v>90586525</v>
      </c>
      <c r="G298" s="1">
        <v>81087094</v>
      </c>
      <c r="H298" s="1" t="s">
        <v>329</v>
      </c>
      <c r="I298" s="1" t="s">
        <v>25</v>
      </c>
      <c r="J298" s="1" t="s">
        <v>21</v>
      </c>
      <c r="L298" s="1">
        <v>7735</v>
      </c>
      <c r="N298" s="1" t="s">
        <v>24</v>
      </c>
      <c r="O298" s="1" t="s">
        <v>359</v>
      </c>
      <c r="P298" s="1">
        <v>57</v>
      </c>
      <c r="Q298" s="3">
        <v>230</v>
      </c>
      <c r="S298" s="3">
        <f>VLOOKUP(Tabela15[[#This Row],[NF EMITIDA]],'[2]REGIONAL MS'!$C:$L,10,0)</f>
        <v>576149</v>
      </c>
    </row>
    <row r="299" spans="1:19" x14ac:dyDescent="0.25">
      <c r="A299" s="2">
        <v>45735</v>
      </c>
      <c r="B299" s="1" t="s">
        <v>22</v>
      </c>
      <c r="C299" s="1" t="s">
        <v>22</v>
      </c>
      <c r="D299" s="4">
        <v>300</v>
      </c>
      <c r="E299" s="1">
        <v>532095</v>
      </c>
      <c r="F299" s="1">
        <v>90586517</v>
      </c>
      <c r="G299" s="1">
        <v>81087087</v>
      </c>
      <c r="H299" s="1" t="s">
        <v>324</v>
      </c>
      <c r="I299" s="1" t="s">
        <v>25</v>
      </c>
      <c r="J299" s="1" t="s">
        <v>21</v>
      </c>
      <c r="L299" s="1">
        <v>7735</v>
      </c>
      <c r="N299" s="1" t="s">
        <v>24</v>
      </c>
      <c r="O299" s="1" t="s">
        <v>359</v>
      </c>
      <c r="P299" s="1">
        <v>57</v>
      </c>
      <c r="Q299" s="3">
        <v>230</v>
      </c>
      <c r="S299" s="3">
        <f>VLOOKUP(Tabela15[[#This Row],[NF EMITIDA]],'[2]REGIONAL MS'!$C:$L,10,0)</f>
        <v>576150</v>
      </c>
    </row>
    <row r="300" spans="1:19" x14ac:dyDescent="0.25">
      <c r="A300" s="2">
        <v>45735</v>
      </c>
      <c r="B300" s="1" t="s">
        <v>22</v>
      </c>
      <c r="C300" s="1" t="s">
        <v>22</v>
      </c>
      <c r="D300" s="4">
        <v>301</v>
      </c>
      <c r="E300" s="1">
        <v>532096</v>
      </c>
      <c r="F300" s="1">
        <v>90586519</v>
      </c>
      <c r="G300" s="1">
        <v>81087088</v>
      </c>
      <c r="H300" s="1" t="s">
        <v>325</v>
      </c>
      <c r="I300" s="1" t="s">
        <v>25</v>
      </c>
      <c r="J300" s="1" t="s">
        <v>21</v>
      </c>
      <c r="L300" s="1">
        <v>7735</v>
      </c>
      <c r="N300" s="1" t="s">
        <v>24</v>
      </c>
      <c r="O300" s="1" t="s">
        <v>359</v>
      </c>
      <c r="P300" s="1">
        <v>57</v>
      </c>
      <c r="Q300" s="3">
        <v>230</v>
      </c>
      <c r="S300" s="3">
        <f>VLOOKUP(Tabela15[[#This Row],[NF EMITIDA]],'[2]REGIONAL MS'!$C:$L,10,0)</f>
        <v>576162</v>
      </c>
    </row>
    <row r="301" spans="1:19" x14ac:dyDescent="0.25">
      <c r="A301" s="2">
        <v>45735</v>
      </c>
      <c r="B301" s="1" t="s">
        <v>22</v>
      </c>
      <c r="C301" s="1" t="s">
        <v>22</v>
      </c>
      <c r="D301" s="4">
        <v>302</v>
      </c>
      <c r="E301" s="1">
        <v>532104</v>
      </c>
      <c r="F301" s="1">
        <v>90586526</v>
      </c>
      <c r="G301" s="1">
        <v>81087096</v>
      </c>
      <c r="H301" s="1" t="s">
        <v>330</v>
      </c>
      <c r="I301" s="1" t="s">
        <v>25</v>
      </c>
      <c r="J301" s="1" t="s">
        <v>21</v>
      </c>
      <c r="L301" s="1">
        <v>7735</v>
      </c>
      <c r="N301" s="1" t="s">
        <v>24</v>
      </c>
      <c r="O301" s="1" t="s">
        <v>359</v>
      </c>
      <c r="P301" s="1">
        <v>57</v>
      </c>
      <c r="Q301" s="3">
        <v>230</v>
      </c>
      <c r="S301" s="3">
        <f>VLOOKUP(Tabela15[[#This Row],[NF EMITIDA]],'[2]REGIONAL MS'!$C:$L,10,0)</f>
        <v>576161</v>
      </c>
    </row>
    <row r="302" spans="1:19" x14ac:dyDescent="0.25">
      <c r="A302" s="2">
        <v>45735</v>
      </c>
      <c r="B302" s="1" t="s">
        <v>22</v>
      </c>
      <c r="C302" s="1" t="s">
        <v>22</v>
      </c>
      <c r="D302" s="4">
        <v>303</v>
      </c>
      <c r="E302" s="1">
        <v>532105</v>
      </c>
      <c r="F302" s="1">
        <v>90586528</v>
      </c>
      <c r="G302" s="1">
        <v>81087097</v>
      </c>
      <c r="H302" s="1" t="s">
        <v>331</v>
      </c>
      <c r="I302" s="1" t="s">
        <v>25</v>
      </c>
      <c r="J302" s="1" t="s">
        <v>21</v>
      </c>
      <c r="L302" s="1">
        <v>7735</v>
      </c>
      <c r="N302" s="1" t="s">
        <v>24</v>
      </c>
      <c r="O302" s="1" t="s">
        <v>359</v>
      </c>
      <c r="P302" s="1">
        <v>57</v>
      </c>
      <c r="Q302" s="3">
        <v>230</v>
      </c>
      <c r="S302" s="3">
        <f>VLOOKUP(Tabela15[[#This Row],[NF EMITIDA]],'[2]REGIONAL MS'!$C:$L,10,0)</f>
        <v>576160</v>
      </c>
    </row>
    <row r="303" spans="1:19" hidden="1" x14ac:dyDescent="0.25">
      <c r="A303" s="2">
        <v>45735</v>
      </c>
      <c r="B303" s="1" t="s">
        <v>116</v>
      </c>
      <c r="C303" s="1" t="s">
        <v>116</v>
      </c>
      <c r="D303" s="4">
        <v>304</v>
      </c>
      <c r="E303" s="1">
        <v>532108</v>
      </c>
      <c r="F303" s="1">
        <v>90586531</v>
      </c>
      <c r="G303" s="1">
        <v>81087101</v>
      </c>
      <c r="H303" s="1" t="s">
        <v>332</v>
      </c>
      <c r="I303" s="1" t="s">
        <v>25</v>
      </c>
      <c r="J303" s="1" t="s">
        <v>21</v>
      </c>
      <c r="L303" s="1">
        <v>7735</v>
      </c>
      <c r="N303" s="1" t="s">
        <v>24</v>
      </c>
      <c r="O303" s="1" t="s">
        <v>359</v>
      </c>
      <c r="P303" s="1">
        <v>57</v>
      </c>
      <c r="Q303" s="3">
        <v>230</v>
      </c>
      <c r="S303" s="3">
        <f>VLOOKUP(Tabela15[[#This Row],[NF EMITIDA]],'[2]REGIONAL MS'!$C:$L,10,0)</f>
        <v>576284</v>
      </c>
    </row>
    <row r="304" spans="1:19" hidden="1" x14ac:dyDescent="0.25">
      <c r="A304" s="2">
        <v>45735</v>
      </c>
      <c r="B304" s="1" t="s">
        <v>116</v>
      </c>
      <c r="C304" s="1" t="s">
        <v>116</v>
      </c>
      <c r="D304" s="4">
        <v>305</v>
      </c>
      <c r="E304" s="1">
        <v>532114</v>
      </c>
      <c r="F304" s="1">
        <v>90586538</v>
      </c>
      <c r="G304" s="1">
        <v>81087107</v>
      </c>
      <c r="H304" s="1" t="s">
        <v>336</v>
      </c>
      <c r="I304" s="1" t="s">
        <v>25</v>
      </c>
      <c r="J304" s="1" t="s">
        <v>21</v>
      </c>
      <c r="L304" s="1">
        <v>7735</v>
      </c>
      <c r="N304" s="1" t="s">
        <v>24</v>
      </c>
      <c r="O304" s="1" t="s">
        <v>359</v>
      </c>
      <c r="P304" s="1">
        <v>57</v>
      </c>
      <c r="Q304" s="3">
        <v>230</v>
      </c>
      <c r="S304" s="3">
        <f>VLOOKUP(Tabela15[[#This Row],[NF EMITIDA]],'[2]REGIONAL MS'!$C:$L,10,0)</f>
        <v>576276</v>
      </c>
    </row>
    <row r="305" spans="1:19" hidden="1" x14ac:dyDescent="0.25">
      <c r="A305" s="2">
        <v>45735</v>
      </c>
      <c r="B305" s="1" t="s">
        <v>116</v>
      </c>
      <c r="C305" s="1" t="s">
        <v>116</v>
      </c>
      <c r="D305" s="4">
        <v>306</v>
      </c>
      <c r="E305" s="1">
        <v>532111</v>
      </c>
      <c r="F305" s="1">
        <v>90586534</v>
      </c>
      <c r="G305" s="1">
        <v>81087104</v>
      </c>
      <c r="H305" s="1" t="s">
        <v>334</v>
      </c>
      <c r="I305" s="1" t="s">
        <v>25</v>
      </c>
      <c r="J305" s="1" t="s">
        <v>21</v>
      </c>
      <c r="L305" s="1">
        <v>7735</v>
      </c>
      <c r="N305" s="1" t="s">
        <v>24</v>
      </c>
      <c r="O305" s="1" t="s">
        <v>359</v>
      </c>
      <c r="P305" s="1">
        <v>57</v>
      </c>
      <c r="Q305" s="3">
        <v>230</v>
      </c>
      <c r="S305" s="3">
        <f>VLOOKUP(Tabela15[[#This Row],[NF EMITIDA]],'[2]REGIONAL MS'!$C:$L,10,0)</f>
        <v>576158</v>
      </c>
    </row>
    <row r="306" spans="1:19" hidden="1" x14ac:dyDescent="0.25">
      <c r="A306" s="2">
        <v>45735</v>
      </c>
      <c r="B306" s="1" t="s">
        <v>116</v>
      </c>
      <c r="C306" s="1" t="s">
        <v>116</v>
      </c>
      <c r="D306" s="4">
        <v>307</v>
      </c>
      <c r="E306" s="1">
        <v>532112</v>
      </c>
      <c r="F306" s="1">
        <v>90586536</v>
      </c>
      <c r="G306" s="1">
        <v>81087105</v>
      </c>
      <c r="H306" s="1" t="s">
        <v>335</v>
      </c>
      <c r="I306" s="1" t="s">
        <v>25</v>
      </c>
      <c r="J306" s="1" t="s">
        <v>21</v>
      </c>
      <c r="L306" s="1">
        <v>7735</v>
      </c>
      <c r="N306" s="1" t="s">
        <v>24</v>
      </c>
      <c r="O306" s="1" t="s">
        <v>359</v>
      </c>
      <c r="P306" s="1">
        <v>57</v>
      </c>
      <c r="Q306" s="3">
        <v>230</v>
      </c>
      <c r="S306" s="3">
        <f>VLOOKUP(Tabela15[[#This Row],[NF EMITIDA]],'[2]REGIONAL MS'!$C:$L,10,0)</f>
        <v>576157</v>
      </c>
    </row>
    <row r="307" spans="1:19" hidden="1" x14ac:dyDescent="0.25">
      <c r="A307" s="2">
        <v>45735</v>
      </c>
      <c r="B307" s="1" t="s">
        <v>116</v>
      </c>
      <c r="C307" s="1" t="s">
        <v>116</v>
      </c>
      <c r="D307" s="4">
        <v>308</v>
      </c>
      <c r="E307" s="1">
        <v>532109</v>
      </c>
      <c r="F307" s="1">
        <v>90586533</v>
      </c>
      <c r="G307" s="1">
        <v>81087102</v>
      </c>
      <c r="H307" s="1" t="s">
        <v>333</v>
      </c>
      <c r="I307" s="1" t="s">
        <v>25</v>
      </c>
      <c r="J307" s="1" t="s">
        <v>21</v>
      </c>
      <c r="L307" s="1">
        <v>7735</v>
      </c>
      <c r="N307" s="1" t="s">
        <v>24</v>
      </c>
      <c r="O307" s="1" t="s">
        <v>359</v>
      </c>
      <c r="P307" s="1">
        <v>57</v>
      </c>
      <c r="Q307" s="3">
        <v>230</v>
      </c>
      <c r="S307" s="3">
        <f>VLOOKUP(Tabela15[[#This Row],[NF EMITIDA]],'[2]REGIONAL MS'!$C:$L,10,0)</f>
        <v>576156</v>
      </c>
    </row>
    <row r="308" spans="1:19" hidden="1" x14ac:dyDescent="0.25">
      <c r="A308" s="2">
        <v>45735</v>
      </c>
      <c r="B308" s="1" t="s">
        <v>117</v>
      </c>
      <c r="C308" s="1" t="s">
        <v>117</v>
      </c>
      <c r="D308" s="4">
        <v>309</v>
      </c>
      <c r="E308" s="1">
        <v>532125</v>
      </c>
      <c r="F308" s="1">
        <v>90586549</v>
      </c>
      <c r="G308" s="1">
        <v>81087119</v>
      </c>
      <c r="H308" s="1" t="s">
        <v>337</v>
      </c>
      <c r="I308" s="1" t="s">
        <v>25</v>
      </c>
      <c r="J308" s="1" t="s">
        <v>21</v>
      </c>
      <c r="L308" s="1">
        <v>7735</v>
      </c>
      <c r="N308" s="1" t="s">
        <v>24</v>
      </c>
      <c r="O308" s="1" t="s">
        <v>359</v>
      </c>
      <c r="P308" s="1">
        <v>57</v>
      </c>
      <c r="Q308" s="3">
        <v>230</v>
      </c>
      <c r="S308" s="3">
        <f>VLOOKUP(Tabela15[[#This Row],[NF EMITIDA]],'[2]REGIONAL MS'!$C:$L,10,0)</f>
        <v>576251</v>
      </c>
    </row>
    <row r="309" spans="1:19" hidden="1" x14ac:dyDescent="0.25">
      <c r="A309" s="2">
        <v>45735</v>
      </c>
      <c r="B309" s="1" t="s">
        <v>117</v>
      </c>
      <c r="C309" s="1" t="s">
        <v>117</v>
      </c>
      <c r="D309" s="4">
        <v>310</v>
      </c>
      <c r="E309" s="1">
        <v>532127</v>
      </c>
      <c r="F309" s="1">
        <v>90586551</v>
      </c>
      <c r="G309" s="1">
        <v>81087121</v>
      </c>
      <c r="H309" s="1" t="s">
        <v>338</v>
      </c>
      <c r="I309" s="1" t="s">
        <v>25</v>
      </c>
      <c r="J309" s="1" t="s">
        <v>21</v>
      </c>
      <c r="L309" s="1">
        <v>7735</v>
      </c>
      <c r="N309" s="1" t="s">
        <v>24</v>
      </c>
      <c r="O309" s="1" t="s">
        <v>359</v>
      </c>
      <c r="P309" s="1">
        <v>57</v>
      </c>
      <c r="Q309" s="3">
        <v>230</v>
      </c>
      <c r="S309" s="3">
        <f>VLOOKUP(Tabela15[[#This Row],[NF EMITIDA]],'[2]REGIONAL MS'!$C:$L,10,0)</f>
        <v>576250</v>
      </c>
    </row>
    <row r="310" spans="1:19" hidden="1" x14ac:dyDescent="0.25">
      <c r="A310" s="2">
        <v>45735</v>
      </c>
      <c r="B310" s="1" t="s">
        <v>117</v>
      </c>
      <c r="C310" s="1" t="s">
        <v>117</v>
      </c>
      <c r="D310" s="4">
        <v>311</v>
      </c>
      <c r="E310" s="1">
        <v>532128</v>
      </c>
      <c r="F310" s="1">
        <v>90586552</v>
      </c>
      <c r="G310" s="1">
        <v>81087123</v>
      </c>
      <c r="H310" s="1" t="s">
        <v>339</v>
      </c>
      <c r="I310" s="1" t="s">
        <v>25</v>
      </c>
      <c r="J310" s="1" t="s">
        <v>21</v>
      </c>
      <c r="L310" s="1">
        <v>7735</v>
      </c>
      <c r="N310" s="1" t="s">
        <v>24</v>
      </c>
      <c r="O310" s="1" t="s">
        <v>359</v>
      </c>
      <c r="P310" s="1">
        <v>57</v>
      </c>
      <c r="Q310" s="3">
        <v>230</v>
      </c>
      <c r="S310" s="3">
        <f>VLOOKUP(Tabela15[[#This Row],[NF EMITIDA]],'[2]REGIONAL MS'!$C:$L,10,0)</f>
        <v>576248</v>
      </c>
    </row>
    <row r="311" spans="1:19" hidden="1" x14ac:dyDescent="0.25">
      <c r="A311" s="2">
        <v>45735</v>
      </c>
      <c r="B311" s="1" t="s">
        <v>117</v>
      </c>
      <c r="C311" s="1" t="s">
        <v>117</v>
      </c>
      <c r="D311" s="4">
        <v>312</v>
      </c>
      <c r="E311" s="1">
        <v>532131</v>
      </c>
      <c r="F311" s="1">
        <v>90586556</v>
      </c>
      <c r="G311" s="1">
        <v>81087126</v>
      </c>
      <c r="H311" s="1" t="s">
        <v>341</v>
      </c>
      <c r="I311" s="1" t="s">
        <v>25</v>
      </c>
      <c r="J311" s="1" t="s">
        <v>21</v>
      </c>
      <c r="L311" s="1">
        <v>7735</v>
      </c>
      <c r="N311" s="1" t="s">
        <v>24</v>
      </c>
      <c r="O311" s="1" t="s">
        <v>359</v>
      </c>
      <c r="P311" s="1">
        <v>57</v>
      </c>
      <c r="Q311" s="3">
        <v>230</v>
      </c>
      <c r="S311" s="3">
        <f>VLOOKUP(Tabela15[[#This Row],[NF EMITIDA]],'[2]REGIONAL MS'!$C:$L,10,0)</f>
        <v>576249</v>
      </c>
    </row>
    <row r="312" spans="1:19" hidden="1" x14ac:dyDescent="0.25">
      <c r="A312" s="2">
        <v>45735</v>
      </c>
      <c r="B312" s="1" t="s">
        <v>117</v>
      </c>
      <c r="C312" s="1" t="s">
        <v>117</v>
      </c>
      <c r="D312" s="4">
        <v>313</v>
      </c>
      <c r="E312" s="1">
        <v>532130</v>
      </c>
      <c r="F312" s="1">
        <v>90586554</v>
      </c>
      <c r="G312" s="1">
        <v>81087125</v>
      </c>
      <c r="H312" s="1" t="s">
        <v>340</v>
      </c>
      <c r="I312" s="1" t="s">
        <v>25</v>
      </c>
      <c r="J312" s="1" t="s">
        <v>21</v>
      </c>
      <c r="L312" s="1">
        <v>7735</v>
      </c>
      <c r="N312" s="1" t="s">
        <v>24</v>
      </c>
      <c r="O312" s="1" t="s">
        <v>359</v>
      </c>
      <c r="P312" s="1">
        <v>57</v>
      </c>
      <c r="Q312" s="3">
        <v>230</v>
      </c>
      <c r="S312" s="3">
        <f>VLOOKUP(Tabela15[[#This Row],[NF EMITIDA]],'[2]REGIONAL MS'!$C:$L,10,0)</f>
        <v>576247</v>
      </c>
    </row>
    <row r="313" spans="1:19" hidden="1" x14ac:dyDescent="0.25">
      <c r="A313" s="2">
        <v>45735</v>
      </c>
      <c r="B313" s="1" t="s">
        <v>117</v>
      </c>
      <c r="C313" s="1" t="s">
        <v>117</v>
      </c>
      <c r="D313" s="4">
        <v>314</v>
      </c>
      <c r="E313" s="1">
        <v>532133</v>
      </c>
      <c r="F313" s="1">
        <v>90586558</v>
      </c>
      <c r="G313" s="1">
        <v>81087128</v>
      </c>
      <c r="H313" s="1" t="s">
        <v>342</v>
      </c>
      <c r="I313" s="1" t="s">
        <v>25</v>
      </c>
      <c r="J313" s="1" t="s">
        <v>21</v>
      </c>
      <c r="L313" s="1">
        <v>7735</v>
      </c>
      <c r="N313" s="1" t="s">
        <v>24</v>
      </c>
      <c r="O313" s="1" t="s">
        <v>359</v>
      </c>
      <c r="P313" s="1">
        <v>57</v>
      </c>
      <c r="Q313" s="3">
        <v>230</v>
      </c>
      <c r="S313" s="3">
        <f>VLOOKUP(Tabela15[[#This Row],[NF EMITIDA]],'[2]REGIONAL MS'!$C:$L,10,0)</f>
        <v>576246</v>
      </c>
    </row>
    <row r="314" spans="1:19" hidden="1" x14ac:dyDescent="0.25">
      <c r="A314" s="2">
        <v>45735</v>
      </c>
      <c r="B314" s="1" t="s">
        <v>117</v>
      </c>
      <c r="C314" s="1" t="s">
        <v>117</v>
      </c>
      <c r="D314" s="4">
        <v>315</v>
      </c>
      <c r="E314" s="1">
        <v>532134</v>
      </c>
      <c r="F314" s="1">
        <v>90586559</v>
      </c>
      <c r="G314" s="1">
        <v>81087129</v>
      </c>
      <c r="H314" s="1" t="s">
        <v>343</v>
      </c>
      <c r="I314" s="1" t="s">
        <v>25</v>
      </c>
      <c r="J314" s="1" t="s">
        <v>21</v>
      </c>
      <c r="K314" s="2" t="s">
        <v>1021</v>
      </c>
      <c r="L314" s="1">
        <v>7735</v>
      </c>
      <c r="N314" s="1" t="s">
        <v>24</v>
      </c>
      <c r="O314" s="1" t="s">
        <v>359</v>
      </c>
      <c r="P314" s="1">
        <v>57</v>
      </c>
      <c r="Q314" s="3">
        <v>230</v>
      </c>
      <c r="S314" s="3" t="e">
        <f>VLOOKUP(Tabela15[[#This Row],[NF EMITIDA]],'[2]REGIONAL MS'!$C:$L,10,0)</f>
        <v>#N/A</v>
      </c>
    </row>
    <row r="315" spans="1:19" hidden="1" x14ac:dyDescent="0.25">
      <c r="A315" s="2">
        <v>45735</v>
      </c>
      <c r="B315" s="1" t="s">
        <v>156</v>
      </c>
      <c r="C315" s="1" t="s">
        <v>156</v>
      </c>
      <c r="D315" s="4">
        <v>316</v>
      </c>
      <c r="E315" s="1">
        <v>532143</v>
      </c>
      <c r="F315" s="1">
        <v>90586569</v>
      </c>
      <c r="G315" s="1">
        <v>81087148</v>
      </c>
      <c r="H315" s="1" t="s">
        <v>346</v>
      </c>
      <c r="I315" s="1" t="s">
        <v>25</v>
      </c>
      <c r="J315" s="1" t="s">
        <v>21</v>
      </c>
      <c r="L315" s="1">
        <v>7735</v>
      </c>
      <c r="N315" s="1" t="s">
        <v>24</v>
      </c>
      <c r="O315" s="1" t="s">
        <v>359</v>
      </c>
      <c r="P315" s="1">
        <v>57</v>
      </c>
      <c r="Q315" s="3">
        <v>230</v>
      </c>
      <c r="S315" s="3">
        <f>VLOOKUP(Tabela15[[#This Row],[NF EMITIDA]],'[2]REGIONAL MS'!$C:$L,10,0)</f>
        <v>576139</v>
      </c>
    </row>
    <row r="316" spans="1:19" hidden="1" x14ac:dyDescent="0.25">
      <c r="A316" s="2">
        <v>45735</v>
      </c>
      <c r="B316" s="1" t="s">
        <v>156</v>
      </c>
      <c r="C316" s="1" t="s">
        <v>156</v>
      </c>
      <c r="D316" s="4">
        <v>317</v>
      </c>
      <c r="E316" s="1">
        <v>532140</v>
      </c>
      <c r="F316" s="1">
        <v>90586566</v>
      </c>
      <c r="G316" s="1">
        <v>81087145</v>
      </c>
      <c r="H316" s="1" t="s">
        <v>344</v>
      </c>
      <c r="I316" s="1" t="s">
        <v>25</v>
      </c>
      <c r="J316" s="1" t="s">
        <v>21</v>
      </c>
      <c r="L316" s="1">
        <v>7735</v>
      </c>
      <c r="N316" s="1" t="s">
        <v>24</v>
      </c>
      <c r="O316" s="1" t="s">
        <v>359</v>
      </c>
      <c r="P316" s="1">
        <v>57</v>
      </c>
      <c r="Q316" s="3">
        <v>230</v>
      </c>
      <c r="S316" s="3">
        <f>VLOOKUP(Tabela15[[#This Row],[NF EMITIDA]],'[2]REGIONAL MS'!$C:$L,10,0)</f>
        <v>576145</v>
      </c>
    </row>
    <row r="317" spans="1:19" hidden="1" x14ac:dyDescent="0.25">
      <c r="A317" s="2">
        <v>45735</v>
      </c>
      <c r="B317" s="1" t="s">
        <v>156</v>
      </c>
      <c r="C317" s="1" t="s">
        <v>156</v>
      </c>
      <c r="D317" s="4">
        <v>318</v>
      </c>
      <c r="E317" s="1">
        <v>532141</v>
      </c>
      <c r="F317" s="1">
        <v>90586568</v>
      </c>
      <c r="G317" s="1">
        <v>81087146</v>
      </c>
      <c r="H317" s="1" t="s">
        <v>345</v>
      </c>
      <c r="I317" s="1" t="s">
        <v>25</v>
      </c>
      <c r="J317" s="1" t="s">
        <v>21</v>
      </c>
      <c r="L317" s="1">
        <v>7735</v>
      </c>
      <c r="N317" s="1" t="s">
        <v>24</v>
      </c>
      <c r="O317" s="1" t="s">
        <v>359</v>
      </c>
      <c r="P317" s="1">
        <v>57</v>
      </c>
      <c r="Q317" s="3">
        <v>230</v>
      </c>
      <c r="S317" s="3">
        <f>VLOOKUP(Tabela15[[#This Row],[NF EMITIDA]],'[2]REGIONAL MS'!$C:$L,10,0)</f>
        <v>576176</v>
      </c>
    </row>
    <row r="318" spans="1:19" hidden="1" x14ac:dyDescent="0.25">
      <c r="A318" s="2">
        <v>45735</v>
      </c>
      <c r="B318" s="1" t="s">
        <v>156</v>
      </c>
      <c r="C318" s="1" t="s">
        <v>156</v>
      </c>
      <c r="D318" s="4">
        <v>319</v>
      </c>
      <c r="E318" s="1">
        <v>532147</v>
      </c>
      <c r="F318" s="1">
        <v>90586574</v>
      </c>
      <c r="G318" s="1">
        <v>81087154</v>
      </c>
      <c r="H318" s="1" t="s">
        <v>349</v>
      </c>
      <c r="I318" s="1" t="s">
        <v>25</v>
      </c>
      <c r="J318" s="1" t="s">
        <v>21</v>
      </c>
      <c r="L318" s="1">
        <v>7735</v>
      </c>
      <c r="N318" s="1" t="s">
        <v>24</v>
      </c>
      <c r="O318" s="1" t="s">
        <v>359</v>
      </c>
      <c r="P318" s="1">
        <v>57</v>
      </c>
      <c r="Q318" s="3">
        <v>230</v>
      </c>
      <c r="S318" s="3">
        <f>VLOOKUP(Tabela15[[#This Row],[NF EMITIDA]],'[2]REGIONAL MS'!$C:$L,10,0)</f>
        <v>576309</v>
      </c>
    </row>
    <row r="319" spans="1:19" hidden="1" x14ac:dyDescent="0.25">
      <c r="A319" s="2">
        <v>45735</v>
      </c>
      <c r="B319" s="1" t="s">
        <v>156</v>
      </c>
      <c r="C319" s="1" t="s">
        <v>156</v>
      </c>
      <c r="D319" s="4">
        <v>320</v>
      </c>
      <c r="E319" s="1">
        <v>532149</v>
      </c>
      <c r="F319" s="1">
        <v>90586575</v>
      </c>
      <c r="G319" s="1">
        <v>81087155</v>
      </c>
      <c r="H319" s="1" t="s">
        <v>350</v>
      </c>
      <c r="I319" s="1" t="s">
        <v>25</v>
      </c>
      <c r="J319" s="1" t="s">
        <v>21</v>
      </c>
      <c r="L319" s="1">
        <v>7735</v>
      </c>
      <c r="N319" s="1" t="s">
        <v>24</v>
      </c>
      <c r="O319" s="1" t="s">
        <v>359</v>
      </c>
      <c r="P319" s="1">
        <v>57</v>
      </c>
      <c r="Q319" s="3">
        <v>230</v>
      </c>
      <c r="S319" s="3">
        <f>VLOOKUP(Tabela15[[#This Row],[NF EMITIDA]],'[2]REGIONAL MS'!$C:$L,10,0)</f>
        <v>576209</v>
      </c>
    </row>
    <row r="320" spans="1:19" hidden="1" x14ac:dyDescent="0.25">
      <c r="A320" s="2">
        <v>45735</v>
      </c>
      <c r="B320" s="1" t="s">
        <v>156</v>
      </c>
      <c r="C320" s="1" t="s">
        <v>156</v>
      </c>
      <c r="D320" s="4">
        <v>321</v>
      </c>
      <c r="E320" s="1">
        <v>532144</v>
      </c>
      <c r="F320" s="1">
        <v>90586571</v>
      </c>
      <c r="G320" s="1">
        <v>81087150</v>
      </c>
      <c r="H320" s="1" t="s">
        <v>347</v>
      </c>
      <c r="I320" s="1" t="s">
        <v>25</v>
      </c>
      <c r="J320" s="1" t="s">
        <v>21</v>
      </c>
      <c r="L320" s="1">
        <v>7735</v>
      </c>
      <c r="N320" s="1" t="s">
        <v>24</v>
      </c>
      <c r="O320" s="1" t="s">
        <v>359</v>
      </c>
      <c r="P320" s="1">
        <v>57</v>
      </c>
      <c r="Q320" s="3">
        <v>230</v>
      </c>
      <c r="S320" s="3">
        <f>VLOOKUP(Tabela15[[#This Row],[NF EMITIDA]],'[2]REGIONAL MS'!$C:$L,10,0)</f>
        <v>576185</v>
      </c>
    </row>
    <row r="321" spans="1:19" hidden="1" x14ac:dyDescent="0.25">
      <c r="A321" s="2">
        <v>45735</v>
      </c>
      <c r="B321" s="1" t="s">
        <v>156</v>
      </c>
      <c r="C321" s="1" t="s">
        <v>156</v>
      </c>
      <c r="D321" s="4">
        <v>322</v>
      </c>
      <c r="E321" s="1">
        <v>532146</v>
      </c>
      <c r="F321" s="1">
        <v>90586572</v>
      </c>
      <c r="G321" s="1">
        <v>81087152</v>
      </c>
      <c r="H321" s="1" t="s">
        <v>348</v>
      </c>
      <c r="I321" s="1" t="s">
        <v>25</v>
      </c>
      <c r="J321" s="1" t="s">
        <v>21</v>
      </c>
      <c r="L321" s="1">
        <v>7735</v>
      </c>
      <c r="N321" s="1" t="s">
        <v>24</v>
      </c>
      <c r="O321" s="1" t="s">
        <v>359</v>
      </c>
      <c r="P321" s="1">
        <v>57</v>
      </c>
      <c r="Q321" s="3">
        <v>230</v>
      </c>
      <c r="S321" s="3">
        <f>VLOOKUP(Tabela15[[#This Row],[NF EMITIDA]],'[2]REGIONAL MS'!$C:$L,10,0)</f>
        <v>576371</v>
      </c>
    </row>
    <row r="322" spans="1:19" hidden="1" x14ac:dyDescent="0.25">
      <c r="A322" s="2">
        <v>45735</v>
      </c>
      <c r="B322" s="1" t="s">
        <v>156</v>
      </c>
      <c r="C322" s="1" t="s">
        <v>156</v>
      </c>
      <c r="D322" s="4">
        <v>323</v>
      </c>
      <c r="E322" s="1">
        <v>532151</v>
      </c>
      <c r="F322" s="1">
        <v>90586577</v>
      </c>
      <c r="G322" s="1">
        <v>81087157</v>
      </c>
      <c r="H322" s="1" t="s">
        <v>351</v>
      </c>
      <c r="I322" s="1" t="s">
        <v>25</v>
      </c>
      <c r="J322" s="1" t="s">
        <v>21</v>
      </c>
      <c r="L322" s="1">
        <v>7735</v>
      </c>
      <c r="N322" s="1" t="s">
        <v>24</v>
      </c>
      <c r="O322" s="1" t="s">
        <v>359</v>
      </c>
      <c r="P322" s="1">
        <v>57</v>
      </c>
      <c r="Q322" s="3">
        <v>230</v>
      </c>
      <c r="S322" s="3">
        <f>VLOOKUP(Tabela15[[#This Row],[NF EMITIDA]],'[2]REGIONAL MS'!$C:$L,10,0)</f>
        <v>576414</v>
      </c>
    </row>
    <row r="323" spans="1:19" hidden="1" x14ac:dyDescent="0.25">
      <c r="A323" s="2">
        <v>45735</v>
      </c>
      <c r="B323" s="1" t="s">
        <v>156</v>
      </c>
      <c r="C323" s="1" t="s">
        <v>156</v>
      </c>
      <c r="D323" s="4">
        <v>324</v>
      </c>
      <c r="E323" s="1">
        <v>532154</v>
      </c>
      <c r="F323" s="1">
        <v>90586580</v>
      </c>
      <c r="G323" s="1">
        <v>81087160</v>
      </c>
      <c r="H323" s="1" t="s">
        <v>353</v>
      </c>
      <c r="I323" s="1" t="s">
        <v>25</v>
      </c>
      <c r="J323" s="1" t="s">
        <v>21</v>
      </c>
      <c r="L323" s="1">
        <v>7735</v>
      </c>
      <c r="N323" s="1" t="s">
        <v>24</v>
      </c>
      <c r="O323" s="1" t="s">
        <v>359</v>
      </c>
      <c r="P323" s="1">
        <v>57</v>
      </c>
      <c r="Q323" s="3">
        <v>230</v>
      </c>
      <c r="S323" s="3">
        <f>VLOOKUP(Tabela15[[#This Row],[NF EMITIDA]],'[2]REGIONAL MS'!$C:$L,10,0)</f>
        <v>576208</v>
      </c>
    </row>
    <row r="324" spans="1:19" hidden="1" x14ac:dyDescent="0.25">
      <c r="A324" s="2">
        <v>45735</v>
      </c>
      <c r="B324" s="1" t="s">
        <v>156</v>
      </c>
      <c r="C324" s="1" t="s">
        <v>156</v>
      </c>
      <c r="D324" s="4">
        <v>325</v>
      </c>
      <c r="E324" s="1">
        <v>532152</v>
      </c>
      <c r="F324" s="1">
        <v>90586578</v>
      </c>
      <c r="G324" s="1">
        <v>81087158</v>
      </c>
      <c r="H324" s="1" t="s">
        <v>352</v>
      </c>
      <c r="I324" s="1" t="s">
        <v>25</v>
      </c>
      <c r="J324" s="1" t="s">
        <v>21</v>
      </c>
      <c r="L324" s="1">
        <v>7735</v>
      </c>
      <c r="N324" s="1" t="s">
        <v>24</v>
      </c>
      <c r="O324" s="1" t="s">
        <v>359</v>
      </c>
      <c r="P324" s="1">
        <v>57</v>
      </c>
      <c r="Q324" s="3">
        <v>230</v>
      </c>
      <c r="S324" s="3">
        <f>VLOOKUP(Tabela15[[#This Row],[NF EMITIDA]],'[2]REGIONAL MS'!$C:$L,10,0)</f>
        <v>576370</v>
      </c>
    </row>
    <row r="325" spans="1:19" hidden="1" x14ac:dyDescent="0.25">
      <c r="A325" s="2">
        <v>45735</v>
      </c>
      <c r="B325" s="1" t="s">
        <v>187</v>
      </c>
      <c r="C325" s="1" t="s">
        <v>187</v>
      </c>
      <c r="D325" s="4">
        <v>326</v>
      </c>
      <c r="E325" s="1">
        <v>532167</v>
      </c>
      <c r="F325" s="1">
        <v>90586592</v>
      </c>
      <c r="G325" s="1">
        <v>81087173</v>
      </c>
      <c r="H325" s="1" t="s">
        <v>355</v>
      </c>
      <c r="I325" s="1" t="s">
        <v>25</v>
      </c>
      <c r="J325" s="1" t="s">
        <v>21</v>
      </c>
      <c r="L325" s="1">
        <v>7735</v>
      </c>
      <c r="N325" s="1" t="s">
        <v>24</v>
      </c>
      <c r="O325" s="1" t="s">
        <v>359</v>
      </c>
      <c r="P325" s="1">
        <v>57</v>
      </c>
      <c r="Q325" s="3">
        <v>230</v>
      </c>
      <c r="S325" s="3">
        <f>VLOOKUP(Tabela15[[#This Row],[NF EMITIDA]],'[2]REGIONAL MS'!$C:$L,10,0)</f>
        <v>576287</v>
      </c>
    </row>
    <row r="326" spans="1:19" hidden="1" x14ac:dyDescent="0.25">
      <c r="A326" s="2">
        <v>45735</v>
      </c>
      <c r="B326" s="1" t="s">
        <v>187</v>
      </c>
      <c r="C326" s="1" t="s">
        <v>187</v>
      </c>
      <c r="D326" s="4">
        <v>327</v>
      </c>
      <c r="E326" s="1">
        <v>532169</v>
      </c>
      <c r="F326" s="1">
        <v>90586594</v>
      </c>
      <c r="G326" s="1">
        <v>81087175</v>
      </c>
      <c r="H326" s="1" t="s">
        <v>356</v>
      </c>
      <c r="I326" s="1" t="s">
        <v>25</v>
      </c>
      <c r="J326" s="1" t="s">
        <v>21</v>
      </c>
      <c r="L326" s="1">
        <v>7735</v>
      </c>
      <c r="N326" s="1" t="s">
        <v>24</v>
      </c>
      <c r="O326" s="1" t="s">
        <v>359</v>
      </c>
      <c r="P326" s="1">
        <v>57</v>
      </c>
      <c r="Q326" s="3">
        <v>230</v>
      </c>
      <c r="S326" s="3">
        <f>VLOOKUP(Tabela15[[#This Row],[NF EMITIDA]],'[2]REGIONAL MS'!$C:$L,10,0)</f>
        <v>576196</v>
      </c>
    </row>
    <row r="327" spans="1:19" hidden="1" x14ac:dyDescent="0.25">
      <c r="A327" s="2">
        <v>45735</v>
      </c>
      <c r="B327" s="1" t="s">
        <v>187</v>
      </c>
      <c r="C327" s="1" t="s">
        <v>187</v>
      </c>
      <c r="D327" s="4">
        <v>328</v>
      </c>
      <c r="E327" s="1">
        <v>532170</v>
      </c>
      <c r="F327" s="1">
        <v>90586595</v>
      </c>
      <c r="G327" s="1">
        <v>81087176</v>
      </c>
      <c r="H327" s="1" t="s">
        <v>357</v>
      </c>
      <c r="I327" s="1" t="s">
        <v>25</v>
      </c>
      <c r="J327" s="1" t="s">
        <v>21</v>
      </c>
      <c r="L327" s="1">
        <v>7735</v>
      </c>
      <c r="N327" s="1" t="s">
        <v>24</v>
      </c>
      <c r="O327" s="1" t="s">
        <v>359</v>
      </c>
      <c r="P327" s="1">
        <v>57</v>
      </c>
      <c r="Q327" s="3">
        <v>230</v>
      </c>
      <c r="S327" s="3">
        <f>VLOOKUP(Tabela15[[#This Row],[NF EMITIDA]],'[2]REGIONAL MS'!$C:$L,10,0)</f>
        <v>576645</v>
      </c>
    </row>
    <row r="328" spans="1:19" hidden="1" x14ac:dyDescent="0.25">
      <c r="A328" s="2">
        <v>45735</v>
      </c>
      <c r="B328" s="1" t="s">
        <v>187</v>
      </c>
      <c r="C328" s="1" t="s">
        <v>187</v>
      </c>
      <c r="D328" s="4">
        <v>329</v>
      </c>
      <c r="E328" s="1">
        <v>532163</v>
      </c>
      <c r="F328" s="1">
        <v>90586591</v>
      </c>
      <c r="G328" s="1">
        <v>81087171</v>
      </c>
      <c r="H328" s="1" t="s">
        <v>354</v>
      </c>
      <c r="I328" s="1" t="s">
        <v>25</v>
      </c>
      <c r="J328" s="1" t="s">
        <v>21</v>
      </c>
      <c r="L328" s="1">
        <v>7735</v>
      </c>
      <c r="N328" s="1" t="s">
        <v>24</v>
      </c>
      <c r="O328" s="1" t="s">
        <v>359</v>
      </c>
      <c r="P328" s="1">
        <v>57</v>
      </c>
      <c r="Q328" s="3">
        <v>230</v>
      </c>
      <c r="S328" s="3">
        <f>VLOOKUP(Tabela15[[#This Row],[NF EMITIDA]],'[2]REGIONAL MS'!$C:$L,10,0)</f>
        <v>576198</v>
      </c>
    </row>
    <row r="329" spans="1:19" hidden="1" x14ac:dyDescent="0.25">
      <c r="A329" s="2">
        <v>45735</v>
      </c>
      <c r="B329" s="1" t="s">
        <v>187</v>
      </c>
      <c r="C329" s="1" t="s">
        <v>187</v>
      </c>
      <c r="D329" s="4">
        <v>330</v>
      </c>
      <c r="E329" s="1">
        <v>532171</v>
      </c>
      <c r="F329" s="1">
        <v>90586597</v>
      </c>
      <c r="G329" s="1">
        <v>81087178</v>
      </c>
      <c r="H329" s="1" t="s">
        <v>358</v>
      </c>
      <c r="I329" s="1" t="s">
        <v>25</v>
      </c>
      <c r="J329" s="1" t="s">
        <v>21</v>
      </c>
      <c r="L329" s="1">
        <v>7735</v>
      </c>
      <c r="N329" s="1" t="s">
        <v>24</v>
      </c>
      <c r="O329" s="1" t="s">
        <v>359</v>
      </c>
      <c r="P329" s="1">
        <v>57</v>
      </c>
      <c r="Q329" s="3">
        <v>230</v>
      </c>
      <c r="S329" s="3">
        <f>VLOOKUP(Tabela15[[#This Row],[NF EMITIDA]],'[2]REGIONAL MS'!$C:$L,10,0)</f>
        <v>576263</v>
      </c>
    </row>
    <row r="330" spans="1:19" x14ac:dyDescent="0.25">
      <c r="A330" s="2">
        <v>45736</v>
      </c>
      <c r="B330" s="1" t="s">
        <v>22</v>
      </c>
      <c r="C330" s="1" t="s">
        <v>22</v>
      </c>
      <c r="D330" s="4">
        <v>331</v>
      </c>
      <c r="E330" s="1">
        <v>532870</v>
      </c>
      <c r="F330" s="1">
        <v>90587403</v>
      </c>
      <c r="G330" s="1">
        <v>81088275</v>
      </c>
      <c r="H330" s="1" t="s">
        <v>363</v>
      </c>
      <c r="I330" s="1" t="s">
        <v>25</v>
      </c>
      <c r="J330" s="1" t="s">
        <v>21</v>
      </c>
      <c r="L330" s="1">
        <v>7735</v>
      </c>
      <c r="N330" s="1" t="s">
        <v>24</v>
      </c>
      <c r="O330" s="1" t="s">
        <v>359</v>
      </c>
      <c r="P330" s="1">
        <v>57</v>
      </c>
      <c r="Q330" s="3">
        <v>230</v>
      </c>
      <c r="S330" s="3">
        <f>VLOOKUP(Tabela15[[#This Row],[NF EMITIDA]],'[2]REGIONAL MS'!$C:$L,10,0)</f>
        <v>576172</v>
      </c>
    </row>
    <row r="331" spans="1:19" x14ac:dyDescent="0.25">
      <c r="A331" s="2">
        <v>45736</v>
      </c>
      <c r="B331" s="1" t="s">
        <v>22</v>
      </c>
      <c r="C331" s="1" t="s">
        <v>22</v>
      </c>
      <c r="D331" s="4">
        <v>332</v>
      </c>
      <c r="E331" s="1">
        <v>532869</v>
      </c>
      <c r="F331" s="1">
        <v>90587402</v>
      </c>
      <c r="G331" s="1">
        <v>81088274</v>
      </c>
      <c r="H331" s="1" t="s">
        <v>362</v>
      </c>
      <c r="I331" s="1" t="s">
        <v>25</v>
      </c>
      <c r="J331" s="1" t="s">
        <v>21</v>
      </c>
      <c r="L331" s="1">
        <v>7735</v>
      </c>
      <c r="N331" s="1" t="s">
        <v>24</v>
      </c>
      <c r="O331" s="1" t="s">
        <v>359</v>
      </c>
      <c r="P331" s="1">
        <v>57</v>
      </c>
      <c r="Q331" s="3">
        <v>230</v>
      </c>
      <c r="S331" s="3">
        <f>VLOOKUP(Tabela15[[#This Row],[NF EMITIDA]],'[2]REGIONAL MS'!$C:$L,10,0)</f>
        <v>576173</v>
      </c>
    </row>
    <row r="332" spans="1:19" x14ac:dyDescent="0.25">
      <c r="A332" s="2">
        <v>45736</v>
      </c>
      <c r="B332" s="1" t="s">
        <v>22</v>
      </c>
      <c r="C332" s="1" t="s">
        <v>22</v>
      </c>
      <c r="D332" s="4">
        <v>333</v>
      </c>
      <c r="E332" s="1">
        <v>532867</v>
      </c>
      <c r="F332" s="1">
        <v>90587400</v>
      </c>
      <c r="G332" s="1">
        <v>81088272</v>
      </c>
      <c r="H332" s="1" t="s">
        <v>360</v>
      </c>
      <c r="I332" s="1" t="s">
        <v>25</v>
      </c>
      <c r="J332" s="1" t="s">
        <v>21</v>
      </c>
      <c r="L332" s="1">
        <v>7735</v>
      </c>
      <c r="N332" s="1" t="s">
        <v>24</v>
      </c>
      <c r="O332" s="1" t="s">
        <v>359</v>
      </c>
      <c r="P332" s="1">
        <v>57</v>
      </c>
      <c r="Q332" s="3">
        <v>230</v>
      </c>
      <c r="S332" s="3">
        <f>VLOOKUP(Tabela15[[#This Row],[NF EMITIDA]],'[2]REGIONAL MS'!$C:$L,10,0)</f>
        <v>576174</v>
      </c>
    </row>
    <row r="333" spans="1:19" x14ac:dyDescent="0.25">
      <c r="A333" s="2">
        <v>45736</v>
      </c>
      <c r="B333" s="1" t="s">
        <v>22</v>
      </c>
      <c r="C333" s="1" t="s">
        <v>22</v>
      </c>
      <c r="D333" s="4">
        <v>334</v>
      </c>
      <c r="E333" s="1">
        <v>532868</v>
      </c>
      <c r="F333" s="1">
        <v>90587401</v>
      </c>
      <c r="G333" s="1">
        <v>81088273</v>
      </c>
      <c r="H333" s="1" t="s">
        <v>361</v>
      </c>
      <c r="I333" s="1" t="s">
        <v>25</v>
      </c>
      <c r="J333" s="1" t="s">
        <v>21</v>
      </c>
      <c r="L333" s="1">
        <v>7735</v>
      </c>
      <c r="N333" s="1" t="s">
        <v>24</v>
      </c>
      <c r="O333" s="1" t="s">
        <v>359</v>
      </c>
      <c r="P333" s="1">
        <v>57</v>
      </c>
      <c r="Q333" s="3">
        <v>230</v>
      </c>
      <c r="S333" s="3">
        <f>VLOOKUP(Tabela15[[#This Row],[NF EMITIDA]],'[2]REGIONAL MS'!$C:$L,10,0)</f>
        <v>576175</v>
      </c>
    </row>
    <row r="334" spans="1:19" x14ac:dyDescent="0.25">
      <c r="A334" s="2">
        <v>45736</v>
      </c>
      <c r="B334" s="1" t="s">
        <v>22</v>
      </c>
      <c r="C334" s="1" t="s">
        <v>22</v>
      </c>
      <c r="D334" s="4">
        <v>335</v>
      </c>
      <c r="E334" s="1">
        <v>532872</v>
      </c>
      <c r="F334" s="1">
        <v>90587405</v>
      </c>
      <c r="G334" s="1">
        <v>81088277</v>
      </c>
      <c r="H334" s="1" t="s">
        <v>365</v>
      </c>
      <c r="I334" s="1" t="s">
        <v>25</v>
      </c>
      <c r="J334" s="1" t="s">
        <v>21</v>
      </c>
      <c r="L334" s="1">
        <v>7735</v>
      </c>
      <c r="N334" s="1" t="s">
        <v>24</v>
      </c>
      <c r="O334" s="1" t="s">
        <v>359</v>
      </c>
      <c r="P334" s="1">
        <v>57</v>
      </c>
      <c r="Q334" s="3">
        <v>230</v>
      </c>
      <c r="S334" s="3">
        <f>VLOOKUP(Tabela15[[#This Row],[NF EMITIDA]],'[2]REGIONAL MS'!$C:$L,10,0)</f>
        <v>576314</v>
      </c>
    </row>
    <row r="335" spans="1:19" x14ac:dyDescent="0.25">
      <c r="A335" s="2">
        <v>45736</v>
      </c>
      <c r="B335" s="1" t="s">
        <v>22</v>
      </c>
      <c r="C335" s="1" t="s">
        <v>22</v>
      </c>
      <c r="D335" s="4">
        <v>336</v>
      </c>
      <c r="E335" s="1">
        <v>532873</v>
      </c>
      <c r="F335" s="1">
        <v>90587406</v>
      </c>
      <c r="G335" s="1">
        <v>81088278</v>
      </c>
      <c r="H335" s="1" t="s">
        <v>366</v>
      </c>
      <c r="I335" s="1" t="s">
        <v>25</v>
      </c>
      <c r="J335" s="1" t="s">
        <v>21</v>
      </c>
      <c r="L335" s="1">
        <v>7735</v>
      </c>
      <c r="N335" s="1" t="s">
        <v>24</v>
      </c>
      <c r="O335" s="1" t="s">
        <v>359</v>
      </c>
      <c r="P335" s="1">
        <v>57</v>
      </c>
      <c r="Q335" s="3">
        <v>230</v>
      </c>
      <c r="S335" s="3">
        <f>VLOOKUP(Tabela15[[#This Row],[NF EMITIDA]],'[2]REGIONAL MS'!$C:$L,10,0)</f>
        <v>576204</v>
      </c>
    </row>
    <row r="336" spans="1:19" x14ac:dyDescent="0.25">
      <c r="A336" s="2">
        <v>45736</v>
      </c>
      <c r="B336" s="1" t="s">
        <v>22</v>
      </c>
      <c r="C336" s="1" t="s">
        <v>22</v>
      </c>
      <c r="D336" s="4">
        <v>337</v>
      </c>
      <c r="E336" s="1">
        <v>532871</v>
      </c>
      <c r="F336" s="1">
        <v>90587404</v>
      </c>
      <c r="G336" s="1">
        <v>81088276</v>
      </c>
      <c r="H336" s="1" t="s">
        <v>364</v>
      </c>
      <c r="I336" s="1" t="s">
        <v>25</v>
      </c>
      <c r="J336" s="1" t="s">
        <v>21</v>
      </c>
      <c r="L336" s="1">
        <v>7735</v>
      </c>
      <c r="N336" s="1" t="s">
        <v>24</v>
      </c>
      <c r="O336" s="1" t="s">
        <v>359</v>
      </c>
      <c r="P336" s="1">
        <v>57</v>
      </c>
      <c r="Q336" s="3">
        <v>230</v>
      </c>
      <c r="S336" s="3">
        <f>VLOOKUP(Tabela15[[#This Row],[NF EMITIDA]],'[2]REGIONAL MS'!$C:$L,10,0)</f>
        <v>576189</v>
      </c>
    </row>
    <row r="337" spans="1:19" x14ac:dyDescent="0.25">
      <c r="A337" s="2">
        <v>45736</v>
      </c>
      <c r="B337" s="1" t="s">
        <v>22</v>
      </c>
      <c r="C337" s="1" t="s">
        <v>22</v>
      </c>
      <c r="D337" s="4">
        <v>338</v>
      </c>
      <c r="E337" s="1">
        <v>532875</v>
      </c>
      <c r="F337" s="1">
        <v>90587407</v>
      </c>
      <c r="G337" s="1">
        <v>81088280</v>
      </c>
      <c r="H337" s="1" t="s">
        <v>367</v>
      </c>
      <c r="I337" s="1" t="s">
        <v>25</v>
      </c>
      <c r="J337" s="1" t="s">
        <v>21</v>
      </c>
      <c r="L337" s="1">
        <v>7735</v>
      </c>
      <c r="N337" s="1" t="s">
        <v>24</v>
      </c>
      <c r="O337" s="1" t="s">
        <v>359</v>
      </c>
      <c r="P337" s="1">
        <v>57</v>
      </c>
      <c r="Q337" s="3">
        <v>230</v>
      </c>
      <c r="S337" s="3">
        <f>VLOOKUP(Tabela15[[#This Row],[NF EMITIDA]],'[2]REGIONAL MS'!$C:$L,10,0)</f>
        <v>576193</v>
      </c>
    </row>
    <row r="338" spans="1:19" x14ac:dyDescent="0.25">
      <c r="A338" s="2">
        <v>45736</v>
      </c>
      <c r="B338" s="1" t="s">
        <v>22</v>
      </c>
      <c r="C338" s="1" t="s">
        <v>22</v>
      </c>
      <c r="D338" s="4">
        <v>339</v>
      </c>
      <c r="E338" s="1">
        <v>532876</v>
      </c>
      <c r="F338" s="1">
        <v>90587408</v>
      </c>
      <c r="G338" s="1">
        <v>81088281</v>
      </c>
      <c r="H338" s="1" t="s">
        <v>368</v>
      </c>
      <c r="I338" s="1" t="s">
        <v>25</v>
      </c>
      <c r="J338" s="1" t="s">
        <v>21</v>
      </c>
      <c r="L338" s="1">
        <v>7735</v>
      </c>
      <c r="N338" s="1" t="s">
        <v>24</v>
      </c>
      <c r="O338" s="1" t="s">
        <v>359</v>
      </c>
      <c r="P338" s="1">
        <v>57</v>
      </c>
      <c r="Q338" s="3">
        <v>230</v>
      </c>
      <c r="S338" s="3">
        <f>VLOOKUP(Tabela15[[#This Row],[NF EMITIDA]],'[2]REGIONAL MS'!$C:$L,10,0)</f>
        <v>576194</v>
      </c>
    </row>
    <row r="339" spans="1:19" x14ac:dyDescent="0.25">
      <c r="A339" s="2">
        <v>45736</v>
      </c>
      <c r="B339" s="1" t="s">
        <v>22</v>
      </c>
      <c r="C339" s="1" t="s">
        <v>22</v>
      </c>
      <c r="D339" s="4">
        <v>340</v>
      </c>
      <c r="E339" s="1">
        <v>532881</v>
      </c>
      <c r="F339" s="1">
        <v>90587414</v>
      </c>
      <c r="G339" s="1">
        <v>81088286</v>
      </c>
      <c r="H339" s="1" t="s">
        <v>371</v>
      </c>
      <c r="I339" s="1" t="s">
        <v>25</v>
      </c>
      <c r="J339" s="1" t="s">
        <v>21</v>
      </c>
      <c r="L339" s="1">
        <v>7735</v>
      </c>
      <c r="N339" s="1" t="s">
        <v>24</v>
      </c>
      <c r="O339" s="1" t="s">
        <v>359</v>
      </c>
      <c r="P339" s="1">
        <v>57</v>
      </c>
      <c r="Q339" s="3">
        <v>230</v>
      </c>
      <c r="S339" s="3">
        <f>VLOOKUP(Tabela15[[#This Row],[NF EMITIDA]],'[2]REGIONAL MS'!$C:$L,10,0)</f>
        <v>576203</v>
      </c>
    </row>
    <row r="340" spans="1:19" x14ac:dyDescent="0.25">
      <c r="A340" s="2">
        <v>45736</v>
      </c>
      <c r="B340" s="1" t="s">
        <v>22</v>
      </c>
      <c r="C340" s="1" t="s">
        <v>22</v>
      </c>
      <c r="D340" s="4">
        <v>341</v>
      </c>
      <c r="E340" s="1">
        <v>532878</v>
      </c>
      <c r="F340" s="1">
        <v>90587410</v>
      </c>
      <c r="G340" s="1">
        <v>81088283</v>
      </c>
      <c r="H340" s="1" t="s">
        <v>369</v>
      </c>
      <c r="I340" s="1" t="s">
        <v>25</v>
      </c>
      <c r="J340" s="1" t="s">
        <v>21</v>
      </c>
      <c r="L340" s="1">
        <v>7735</v>
      </c>
      <c r="N340" s="1" t="s">
        <v>24</v>
      </c>
      <c r="O340" s="1" t="s">
        <v>359</v>
      </c>
      <c r="P340" s="1">
        <v>57</v>
      </c>
      <c r="Q340" s="3">
        <v>230</v>
      </c>
      <c r="S340" s="3">
        <f>VLOOKUP(Tabela15[[#This Row],[NF EMITIDA]],'[2]REGIONAL MS'!$C:$L,10,0)</f>
        <v>576202</v>
      </c>
    </row>
    <row r="341" spans="1:19" x14ac:dyDescent="0.25">
      <c r="A341" s="2">
        <v>45736</v>
      </c>
      <c r="B341" s="1" t="s">
        <v>22</v>
      </c>
      <c r="C341" s="1" t="s">
        <v>22</v>
      </c>
      <c r="D341" s="4">
        <v>342</v>
      </c>
      <c r="E341" s="1">
        <v>532879</v>
      </c>
      <c r="F341" s="1">
        <v>90587412</v>
      </c>
      <c r="G341" s="1">
        <v>81088284</v>
      </c>
      <c r="H341" s="1" t="s">
        <v>370</v>
      </c>
      <c r="I341" s="1" t="s">
        <v>25</v>
      </c>
      <c r="J341" s="1" t="s">
        <v>21</v>
      </c>
      <c r="L341" s="1">
        <v>7735</v>
      </c>
      <c r="N341" s="1" t="s">
        <v>24</v>
      </c>
      <c r="O341" s="1" t="s">
        <v>359</v>
      </c>
      <c r="P341" s="1">
        <v>57</v>
      </c>
      <c r="Q341" s="3">
        <v>230</v>
      </c>
      <c r="S341" s="3">
        <f>VLOOKUP(Tabela15[[#This Row],[NF EMITIDA]],'[2]REGIONAL MS'!$C:$L,10,0)</f>
        <v>576201</v>
      </c>
    </row>
    <row r="342" spans="1:19" hidden="1" x14ac:dyDescent="0.25">
      <c r="A342" s="2">
        <v>45736</v>
      </c>
      <c r="B342" s="1" t="s">
        <v>116</v>
      </c>
      <c r="C342" s="1" t="s">
        <v>116</v>
      </c>
      <c r="D342" s="4">
        <v>343</v>
      </c>
      <c r="E342" s="1">
        <v>532888</v>
      </c>
      <c r="F342" s="1">
        <v>90587423</v>
      </c>
      <c r="G342" s="1">
        <v>81088293</v>
      </c>
      <c r="H342" s="1" t="s">
        <v>372</v>
      </c>
      <c r="I342" s="1" t="s">
        <v>25</v>
      </c>
      <c r="J342" s="1" t="s">
        <v>21</v>
      </c>
      <c r="L342" s="1">
        <v>7735</v>
      </c>
      <c r="N342" s="1" t="s">
        <v>24</v>
      </c>
      <c r="O342" s="1" t="s">
        <v>359</v>
      </c>
      <c r="P342" s="1">
        <v>57</v>
      </c>
      <c r="Q342" s="3">
        <v>230</v>
      </c>
      <c r="S342" s="3">
        <f>VLOOKUP(Tabela15[[#This Row],[NF EMITIDA]],'[2]REGIONAL MS'!$C:$L,10,0)</f>
        <v>576155</v>
      </c>
    </row>
    <row r="343" spans="1:19" hidden="1" x14ac:dyDescent="0.25">
      <c r="A343" s="2">
        <v>45736</v>
      </c>
      <c r="B343" s="1" t="s">
        <v>116</v>
      </c>
      <c r="C343" s="1" t="s">
        <v>116</v>
      </c>
      <c r="D343" s="4">
        <v>344</v>
      </c>
      <c r="E343" s="1">
        <v>532890</v>
      </c>
      <c r="F343" s="1">
        <v>90587424</v>
      </c>
      <c r="G343" s="1">
        <v>81088295</v>
      </c>
      <c r="H343" s="1" t="s">
        <v>373</v>
      </c>
      <c r="I343" s="1" t="s">
        <v>25</v>
      </c>
      <c r="J343" s="1" t="s">
        <v>21</v>
      </c>
      <c r="L343" s="1">
        <v>7735</v>
      </c>
      <c r="N343" s="1" t="s">
        <v>24</v>
      </c>
      <c r="O343" s="1" t="s">
        <v>359</v>
      </c>
      <c r="P343" s="1">
        <v>57</v>
      </c>
      <c r="Q343" s="3">
        <v>230</v>
      </c>
      <c r="S343" s="3">
        <f>VLOOKUP(Tabela15[[#This Row],[NF EMITIDA]],'[2]REGIONAL MS'!$C:$L,10,0)</f>
        <v>576154</v>
      </c>
    </row>
    <row r="344" spans="1:19" hidden="1" x14ac:dyDescent="0.25">
      <c r="A344" s="2">
        <v>45736</v>
      </c>
      <c r="B344" s="1" t="s">
        <v>116</v>
      </c>
      <c r="C344" s="1" t="s">
        <v>116</v>
      </c>
      <c r="D344" s="4">
        <v>345</v>
      </c>
      <c r="E344" s="1">
        <v>532896</v>
      </c>
      <c r="F344" s="1">
        <v>90587433</v>
      </c>
      <c r="G344" s="1">
        <v>81088301</v>
      </c>
      <c r="H344" s="1" t="s">
        <v>377</v>
      </c>
      <c r="I344" s="1" t="s">
        <v>25</v>
      </c>
      <c r="J344" s="1" t="s">
        <v>21</v>
      </c>
      <c r="L344" s="1">
        <v>7735</v>
      </c>
      <c r="N344" s="1" t="s">
        <v>24</v>
      </c>
      <c r="O344" s="1" t="s">
        <v>359</v>
      </c>
      <c r="P344" s="1">
        <v>57</v>
      </c>
      <c r="Q344" s="3">
        <v>230</v>
      </c>
      <c r="S344" s="3">
        <f>VLOOKUP(Tabela15[[#This Row],[NF EMITIDA]],'[2]REGIONAL MS'!$C:$L,10,0)</f>
        <v>576169</v>
      </c>
    </row>
    <row r="345" spans="1:19" hidden="1" x14ac:dyDescent="0.25">
      <c r="A345" s="2">
        <v>45736</v>
      </c>
      <c r="B345" s="1" t="s">
        <v>116</v>
      </c>
      <c r="C345" s="1" t="s">
        <v>116</v>
      </c>
      <c r="D345" s="4">
        <v>346</v>
      </c>
      <c r="E345" s="1">
        <v>532895</v>
      </c>
      <c r="F345" s="1">
        <v>90587430</v>
      </c>
      <c r="G345" s="1">
        <v>81088300</v>
      </c>
      <c r="H345" s="1" t="s">
        <v>376</v>
      </c>
      <c r="I345" s="1" t="s">
        <v>25</v>
      </c>
      <c r="J345" s="1" t="s">
        <v>21</v>
      </c>
      <c r="L345" s="1">
        <v>7735</v>
      </c>
      <c r="N345" s="1" t="s">
        <v>24</v>
      </c>
      <c r="O345" s="1" t="s">
        <v>359</v>
      </c>
      <c r="P345" s="1">
        <v>57</v>
      </c>
      <c r="Q345" s="3">
        <v>230</v>
      </c>
      <c r="S345" s="3">
        <f>VLOOKUP(Tabela15[[#This Row],[NF EMITIDA]],'[2]REGIONAL MS'!$C:$L,10,0)</f>
        <v>576171</v>
      </c>
    </row>
    <row r="346" spans="1:19" hidden="1" x14ac:dyDescent="0.25">
      <c r="A346" s="2">
        <v>45736</v>
      </c>
      <c r="B346" s="1" t="s">
        <v>116</v>
      </c>
      <c r="C346" s="1" t="s">
        <v>116</v>
      </c>
      <c r="D346" s="4">
        <v>347</v>
      </c>
      <c r="E346" s="1">
        <v>532891</v>
      </c>
      <c r="F346" s="1">
        <v>90587426</v>
      </c>
      <c r="G346" s="1">
        <v>81088297</v>
      </c>
      <c r="H346" s="1" t="s">
        <v>374</v>
      </c>
      <c r="I346" s="1" t="s">
        <v>25</v>
      </c>
      <c r="J346" s="1" t="s">
        <v>21</v>
      </c>
      <c r="L346" s="1">
        <v>7735</v>
      </c>
      <c r="N346" s="1" t="s">
        <v>24</v>
      </c>
      <c r="O346" s="1" t="s">
        <v>359</v>
      </c>
      <c r="P346" s="1">
        <v>57</v>
      </c>
      <c r="Q346" s="3">
        <v>230</v>
      </c>
      <c r="S346" s="3">
        <f>VLOOKUP(Tabela15[[#This Row],[NF EMITIDA]],'[2]REGIONAL MS'!$C:$L,10,0)</f>
        <v>576187</v>
      </c>
    </row>
    <row r="347" spans="1:19" hidden="1" x14ac:dyDescent="0.25">
      <c r="A347" s="2">
        <v>45736</v>
      </c>
      <c r="B347" s="1" t="s">
        <v>116</v>
      </c>
      <c r="C347" s="1" t="s">
        <v>116</v>
      </c>
      <c r="D347" s="4">
        <v>348</v>
      </c>
      <c r="E347" s="1">
        <v>532893</v>
      </c>
      <c r="F347" s="1">
        <v>90587427</v>
      </c>
      <c r="G347" s="1">
        <v>81088298</v>
      </c>
      <c r="H347" s="1" t="s">
        <v>375</v>
      </c>
      <c r="I347" s="1" t="s">
        <v>25</v>
      </c>
      <c r="J347" s="1" t="s">
        <v>21</v>
      </c>
      <c r="L347" s="1">
        <v>7735</v>
      </c>
      <c r="N347" s="1" t="s">
        <v>24</v>
      </c>
      <c r="O347" s="1" t="s">
        <v>359</v>
      </c>
      <c r="P347" s="1">
        <v>57</v>
      </c>
      <c r="Q347" s="3">
        <v>230</v>
      </c>
      <c r="S347" s="3">
        <f>VLOOKUP(Tabela15[[#This Row],[NF EMITIDA]],'[2]REGIONAL MS'!$C:$L,10,0)</f>
        <v>576186</v>
      </c>
    </row>
    <row r="348" spans="1:19" hidden="1" x14ac:dyDescent="0.25">
      <c r="A348" s="2">
        <v>45736</v>
      </c>
      <c r="B348" s="1" t="s">
        <v>117</v>
      </c>
      <c r="C348" s="1" t="s">
        <v>117</v>
      </c>
      <c r="D348" s="4">
        <v>349</v>
      </c>
      <c r="E348" s="1">
        <v>532898</v>
      </c>
      <c r="F348" s="1">
        <v>90587441</v>
      </c>
      <c r="G348" s="1">
        <v>81088303</v>
      </c>
      <c r="H348" s="1" t="s">
        <v>378</v>
      </c>
      <c r="I348" s="1" t="s">
        <v>25</v>
      </c>
      <c r="J348" s="1" t="s">
        <v>21</v>
      </c>
      <c r="L348" s="1">
        <v>7735</v>
      </c>
      <c r="N348" s="1" t="s">
        <v>24</v>
      </c>
      <c r="O348" s="1" t="s">
        <v>359</v>
      </c>
      <c r="P348" s="1">
        <v>57</v>
      </c>
      <c r="Q348" s="3">
        <v>230</v>
      </c>
      <c r="S348" s="3">
        <f>VLOOKUP(Tabela15[[#This Row],[NF EMITIDA]],'[2]REGIONAL MS'!$C:$L,10,0)</f>
        <v>576244</v>
      </c>
    </row>
    <row r="349" spans="1:19" hidden="1" x14ac:dyDescent="0.25">
      <c r="A349" s="2">
        <v>45736</v>
      </c>
      <c r="B349" s="1" t="s">
        <v>117</v>
      </c>
      <c r="C349" s="1" t="s">
        <v>117</v>
      </c>
      <c r="D349" s="4">
        <v>350</v>
      </c>
      <c r="E349" s="1">
        <v>532899</v>
      </c>
      <c r="F349" s="1">
        <v>90587442</v>
      </c>
      <c r="G349" s="1">
        <v>81088304</v>
      </c>
      <c r="H349" s="1" t="s">
        <v>379</v>
      </c>
      <c r="I349" s="1" t="s">
        <v>25</v>
      </c>
      <c r="J349" s="1" t="s">
        <v>21</v>
      </c>
      <c r="L349" s="1">
        <v>7735</v>
      </c>
      <c r="N349" s="1" t="s">
        <v>24</v>
      </c>
      <c r="O349" s="1" t="s">
        <v>359</v>
      </c>
      <c r="P349" s="1">
        <v>57</v>
      </c>
      <c r="Q349" s="3">
        <v>230</v>
      </c>
      <c r="S349" s="3">
        <f>VLOOKUP(Tabela15[[#This Row],[NF EMITIDA]],'[2]REGIONAL MS'!$C:$L,10,0)</f>
        <v>576245</v>
      </c>
    </row>
    <row r="350" spans="1:19" hidden="1" x14ac:dyDescent="0.25">
      <c r="A350" s="2">
        <v>45736</v>
      </c>
      <c r="B350" s="1" t="s">
        <v>117</v>
      </c>
      <c r="C350" s="1" t="s">
        <v>117</v>
      </c>
      <c r="D350" s="4">
        <v>351</v>
      </c>
      <c r="E350" s="1">
        <v>532901</v>
      </c>
      <c r="F350" s="1">
        <v>90587443</v>
      </c>
      <c r="G350" s="1">
        <v>81088306</v>
      </c>
      <c r="H350" s="1" t="s">
        <v>380</v>
      </c>
      <c r="I350" s="1" t="s">
        <v>25</v>
      </c>
      <c r="J350" s="1" t="s">
        <v>21</v>
      </c>
      <c r="L350" s="1">
        <v>7735</v>
      </c>
      <c r="N350" s="1" t="s">
        <v>24</v>
      </c>
      <c r="O350" s="1" t="s">
        <v>359</v>
      </c>
      <c r="P350" s="1">
        <v>57</v>
      </c>
      <c r="Q350" s="3">
        <v>230</v>
      </c>
      <c r="S350" s="3">
        <f>VLOOKUP(Tabela15[[#This Row],[NF EMITIDA]],'[2]REGIONAL MS'!$C:$L,10,0)</f>
        <v>576243</v>
      </c>
    </row>
    <row r="351" spans="1:19" hidden="1" x14ac:dyDescent="0.25">
      <c r="A351" s="2">
        <v>45736</v>
      </c>
      <c r="B351" s="1" t="s">
        <v>117</v>
      </c>
      <c r="C351" s="1" t="s">
        <v>117</v>
      </c>
      <c r="D351" s="4">
        <v>352</v>
      </c>
      <c r="E351" s="1">
        <v>532902</v>
      </c>
      <c r="F351" s="1">
        <v>90587444</v>
      </c>
      <c r="G351" s="1">
        <v>81088307</v>
      </c>
      <c r="H351" s="1" t="s">
        <v>381</v>
      </c>
      <c r="I351" s="1" t="s">
        <v>25</v>
      </c>
      <c r="J351" s="1" t="s">
        <v>21</v>
      </c>
      <c r="L351" s="1">
        <v>7735</v>
      </c>
      <c r="N351" s="1" t="s">
        <v>24</v>
      </c>
      <c r="O351" s="1" t="s">
        <v>359</v>
      </c>
      <c r="P351" s="1">
        <v>57</v>
      </c>
      <c r="Q351" s="3">
        <v>230</v>
      </c>
      <c r="S351" s="3">
        <f>VLOOKUP(Tabela15[[#This Row],[NF EMITIDA]],'[2]REGIONAL MS'!$C:$L,10,0)</f>
        <v>576242</v>
      </c>
    </row>
    <row r="352" spans="1:19" hidden="1" x14ac:dyDescent="0.25">
      <c r="A352" s="2">
        <v>45736</v>
      </c>
      <c r="B352" s="1" t="s">
        <v>117</v>
      </c>
      <c r="C352" s="1" t="s">
        <v>117</v>
      </c>
      <c r="D352" s="4">
        <v>353</v>
      </c>
      <c r="E352" s="1">
        <v>532904</v>
      </c>
      <c r="F352" s="1">
        <v>90587446</v>
      </c>
      <c r="G352" s="1">
        <v>81088309</v>
      </c>
      <c r="H352" s="1" t="s">
        <v>382</v>
      </c>
      <c r="I352" s="1" t="s">
        <v>25</v>
      </c>
      <c r="J352" s="1" t="s">
        <v>21</v>
      </c>
      <c r="L352" s="1">
        <v>7735</v>
      </c>
      <c r="N352" s="1" t="s">
        <v>24</v>
      </c>
      <c r="O352" s="1" t="s">
        <v>359</v>
      </c>
      <c r="P352" s="1">
        <v>57</v>
      </c>
      <c r="Q352" s="3">
        <v>230</v>
      </c>
      <c r="S352" s="3">
        <f>VLOOKUP(Tabela15[[#This Row],[NF EMITIDA]],'[2]REGIONAL MS'!$C:$L,10,0)</f>
        <v>576241</v>
      </c>
    </row>
    <row r="353" spans="1:19" hidden="1" x14ac:dyDescent="0.25">
      <c r="A353" s="2">
        <v>45736</v>
      </c>
      <c r="B353" s="1" t="s">
        <v>117</v>
      </c>
      <c r="C353" s="1" t="s">
        <v>117</v>
      </c>
      <c r="D353" s="4">
        <v>354</v>
      </c>
      <c r="E353" s="1">
        <v>532905</v>
      </c>
      <c r="F353" s="1">
        <v>90587447</v>
      </c>
      <c r="G353" s="1">
        <v>81088310</v>
      </c>
      <c r="H353" s="1" t="s">
        <v>383</v>
      </c>
      <c r="I353" s="1" t="s">
        <v>25</v>
      </c>
      <c r="J353" s="1" t="s">
        <v>21</v>
      </c>
      <c r="L353" s="1">
        <v>7735</v>
      </c>
      <c r="N353" s="1" t="s">
        <v>24</v>
      </c>
      <c r="O353" s="1" t="s">
        <v>359</v>
      </c>
      <c r="P353" s="1">
        <v>57</v>
      </c>
      <c r="Q353" s="3">
        <v>230</v>
      </c>
      <c r="S353" s="3">
        <f>VLOOKUP(Tabela15[[#This Row],[NF EMITIDA]],'[2]REGIONAL MS'!$C:$L,10,0)</f>
        <v>576240</v>
      </c>
    </row>
    <row r="354" spans="1:19" hidden="1" x14ac:dyDescent="0.25">
      <c r="A354" s="2">
        <v>45736</v>
      </c>
      <c r="B354" s="1" t="s">
        <v>117</v>
      </c>
      <c r="C354" s="1" t="s">
        <v>117</v>
      </c>
      <c r="D354" s="4">
        <v>355</v>
      </c>
      <c r="E354" s="1">
        <v>532907</v>
      </c>
      <c r="F354" s="1">
        <v>90587449</v>
      </c>
      <c r="G354" s="1">
        <v>81088312</v>
      </c>
      <c r="H354" s="1" t="s">
        <v>384</v>
      </c>
      <c r="I354" s="1" t="s">
        <v>25</v>
      </c>
      <c r="J354" s="1" t="s">
        <v>21</v>
      </c>
      <c r="L354" s="1">
        <v>7735</v>
      </c>
      <c r="N354" s="1" t="s">
        <v>24</v>
      </c>
      <c r="O354" s="1" t="s">
        <v>359</v>
      </c>
      <c r="P354" s="1">
        <v>57</v>
      </c>
      <c r="Q354" s="3">
        <v>230</v>
      </c>
      <c r="S354" s="3">
        <f>VLOOKUP(Tabela15[[#This Row],[NF EMITIDA]],'[2]REGIONAL MS'!$C:$L,10,0)</f>
        <v>576239</v>
      </c>
    </row>
    <row r="355" spans="1:19" hidden="1" x14ac:dyDescent="0.25">
      <c r="A355" s="2">
        <v>45736</v>
      </c>
      <c r="B355" s="1" t="s">
        <v>156</v>
      </c>
      <c r="C355" s="1" t="s">
        <v>156</v>
      </c>
      <c r="D355" s="4">
        <v>356</v>
      </c>
      <c r="E355" s="1">
        <v>532917</v>
      </c>
      <c r="F355" s="1">
        <v>90587460</v>
      </c>
      <c r="G355" s="1">
        <v>81088324</v>
      </c>
      <c r="H355" s="1" t="s">
        <v>388</v>
      </c>
      <c r="I355" s="1" t="s">
        <v>25</v>
      </c>
      <c r="J355" s="1" t="s">
        <v>21</v>
      </c>
      <c r="L355" s="1">
        <v>7735</v>
      </c>
      <c r="N355" s="1" t="s">
        <v>24</v>
      </c>
      <c r="O355" s="1" t="s">
        <v>359</v>
      </c>
      <c r="P355" s="1">
        <v>57</v>
      </c>
      <c r="Q355" s="3">
        <v>230</v>
      </c>
      <c r="S355" s="3">
        <f>VLOOKUP(Tabela15[[#This Row],[NF EMITIDA]],'[2]REGIONAL MS'!$C:$L,10,0)</f>
        <v>576336</v>
      </c>
    </row>
    <row r="356" spans="1:19" hidden="1" x14ac:dyDescent="0.25">
      <c r="A356" s="2">
        <v>45736</v>
      </c>
      <c r="B356" s="1" t="s">
        <v>156</v>
      </c>
      <c r="C356" s="1" t="s">
        <v>156</v>
      </c>
      <c r="D356" s="4">
        <v>357</v>
      </c>
      <c r="E356" s="1">
        <v>532921</v>
      </c>
      <c r="F356" s="1">
        <v>90587463</v>
      </c>
      <c r="G356" s="1">
        <v>81088327</v>
      </c>
      <c r="H356" s="1" t="s">
        <v>390</v>
      </c>
      <c r="I356" s="1" t="s">
        <v>25</v>
      </c>
      <c r="J356" s="1" t="s">
        <v>21</v>
      </c>
      <c r="L356" s="1">
        <v>7735</v>
      </c>
      <c r="N356" s="1" t="s">
        <v>24</v>
      </c>
      <c r="O356" s="1" t="s">
        <v>359</v>
      </c>
      <c r="P356" s="1">
        <v>57</v>
      </c>
      <c r="Q356" s="3">
        <v>230</v>
      </c>
      <c r="S356" s="3">
        <f>VLOOKUP(Tabela15[[#This Row],[NF EMITIDA]],'[2]REGIONAL MS'!$C:$L,10,0)</f>
        <v>576470</v>
      </c>
    </row>
    <row r="357" spans="1:19" hidden="1" x14ac:dyDescent="0.25">
      <c r="A357" s="2">
        <v>45736</v>
      </c>
      <c r="B357" s="1" t="s">
        <v>156</v>
      </c>
      <c r="C357" s="1" t="s">
        <v>156</v>
      </c>
      <c r="D357" s="4">
        <v>358</v>
      </c>
      <c r="E357" s="1">
        <v>532913</v>
      </c>
      <c r="F357" s="1">
        <v>90587456</v>
      </c>
      <c r="G357" s="1">
        <v>81088319</v>
      </c>
      <c r="H357" s="1" t="s">
        <v>385</v>
      </c>
      <c r="I357" s="1" t="s">
        <v>25</v>
      </c>
      <c r="J357" s="1" t="s">
        <v>21</v>
      </c>
      <c r="L357" s="1">
        <v>7735</v>
      </c>
      <c r="N357" s="1" t="s">
        <v>24</v>
      </c>
      <c r="O357" s="1" t="s">
        <v>359</v>
      </c>
      <c r="P357" s="1">
        <v>57</v>
      </c>
      <c r="Q357" s="3">
        <v>230</v>
      </c>
      <c r="S357" s="3">
        <f>VLOOKUP(Tabela15[[#This Row],[NF EMITIDA]],'[2]REGIONAL MS'!$C:$L,10,0)</f>
        <v>576333</v>
      </c>
    </row>
    <row r="358" spans="1:19" hidden="1" x14ac:dyDescent="0.25">
      <c r="A358" s="2">
        <v>45736</v>
      </c>
      <c r="B358" s="1" t="s">
        <v>156</v>
      </c>
      <c r="C358" s="1" t="s">
        <v>156</v>
      </c>
      <c r="D358" s="4">
        <v>359</v>
      </c>
      <c r="E358" s="1">
        <v>532914</v>
      </c>
      <c r="F358" s="1">
        <v>90587457</v>
      </c>
      <c r="G358" s="1">
        <v>81088321</v>
      </c>
      <c r="H358" s="1" t="s">
        <v>386</v>
      </c>
      <c r="I358" s="1" t="s">
        <v>25</v>
      </c>
      <c r="J358" s="1" t="s">
        <v>21</v>
      </c>
      <c r="L358" s="1">
        <v>7735</v>
      </c>
      <c r="N358" s="1" t="s">
        <v>24</v>
      </c>
      <c r="O358" s="1" t="s">
        <v>359</v>
      </c>
      <c r="P358" s="1">
        <v>57</v>
      </c>
      <c r="Q358" s="3">
        <v>230</v>
      </c>
      <c r="S358" s="3">
        <f>VLOOKUP(Tabela15[[#This Row],[NF EMITIDA]],'[2]REGIONAL MS'!$C:$L,10,0)</f>
        <v>576338</v>
      </c>
    </row>
    <row r="359" spans="1:19" hidden="1" x14ac:dyDescent="0.25">
      <c r="A359" s="2">
        <v>45736</v>
      </c>
      <c r="B359" s="1" t="s">
        <v>156</v>
      </c>
      <c r="C359" s="1" t="s">
        <v>156</v>
      </c>
      <c r="D359" s="4">
        <v>360</v>
      </c>
      <c r="E359" s="1">
        <v>532916</v>
      </c>
      <c r="F359" s="1">
        <v>90587458</v>
      </c>
      <c r="G359" s="1">
        <v>81088322</v>
      </c>
      <c r="H359" s="1" t="s">
        <v>387</v>
      </c>
      <c r="I359" s="1" t="s">
        <v>25</v>
      </c>
      <c r="J359" s="1" t="s">
        <v>21</v>
      </c>
      <c r="L359" s="1">
        <v>7735</v>
      </c>
      <c r="N359" s="1" t="s">
        <v>24</v>
      </c>
      <c r="O359" s="1" t="s">
        <v>359</v>
      </c>
      <c r="P359" s="1">
        <v>57</v>
      </c>
      <c r="Q359" s="3">
        <v>230</v>
      </c>
      <c r="S359" s="3">
        <f>VLOOKUP(Tabela15[[#This Row],[NF EMITIDA]],'[2]REGIONAL MS'!$C:$L,10,0)</f>
        <v>576381</v>
      </c>
    </row>
    <row r="360" spans="1:19" hidden="1" x14ac:dyDescent="0.25">
      <c r="A360" s="2">
        <v>45736</v>
      </c>
      <c r="B360" s="1" t="s">
        <v>156</v>
      </c>
      <c r="C360" s="1" t="s">
        <v>156</v>
      </c>
      <c r="D360" s="4">
        <v>361</v>
      </c>
      <c r="E360" s="1">
        <v>532919</v>
      </c>
      <c r="F360" s="1">
        <v>90587461</v>
      </c>
      <c r="G360" s="1">
        <v>81088325</v>
      </c>
      <c r="H360" s="1" t="s">
        <v>389</v>
      </c>
      <c r="I360" s="1" t="s">
        <v>25</v>
      </c>
      <c r="J360" s="1" t="s">
        <v>21</v>
      </c>
      <c r="L360" s="1">
        <v>7735</v>
      </c>
      <c r="N360" s="1" t="s">
        <v>24</v>
      </c>
      <c r="O360" s="1" t="s">
        <v>359</v>
      </c>
      <c r="P360" s="1">
        <v>57</v>
      </c>
      <c r="Q360" s="3">
        <v>230</v>
      </c>
      <c r="S360" s="3">
        <f>VLOOKUP(Tabela15[[#This Row],[NF EMITIDA]],'[2]REGIONAL MS'!$C:$L,10,0)</f>
        <v>576332</v>
      </c>
    </row>
    <row r="361" spans="1:19" hidden="1" x14ac:dyDescent="0.25">
      <c r="A361" s="2">
        <v>45736</v>
      </c>
      <c r="B361" s="1" t="s">
        <v>156</v>
      </c>
      <c r="C361" s="1" t="s">
        <v>156</v>
      </c>
      <c r="D361" s="4">
        <v>362</v>
      </c>
      <c r="E361" s="1">
        <v>532922</v>
      </c>
      <c r="F361" s="1">
        <v>90587464</v>
      </c>
      <c r="G361" s="1">
        <v>81088328</v>
      </c>
      <c r="H361" s="1" t="s">
        <v>391</v>
      </c>
      <c r="I361" s="1" t="s">
        <v>25</v>
      </c>
      <c r="J361" s="1" t="s">
        <v>21</v>
      </c>
      <c r="L361" s="1">
        <v>7735</v>
      </c>
      <c r="N361" s="1" t="s">
        <v>24</v>
      </c>
      <c r="O361" s="1" t="s">
        <v>359</v>
      </c>
      <c r="P361" s="1">
        <v>57</v>
      </c>
      <c r="Q361" s="3">
        <v>230</v>
      </c>
      <c r="S361" s="3">
        <f>VLOOKUP(Tabela15[[#This Row],[NF EMITIDA]],'[2]REGIONAL MS'!$C:$L,10,0)</f>
        <v>576318</v>
      </c>
    </row>
    <row r="362" spans="1:19" hidden="1" x14ac:dyDescent="0.25">
      <c r="A362" s="2">
        <v>45736</v>
      </c>
      <c r="B362" s="1" t="s">
        <v>187</v>
      </c>
      <c r="C362" s="1" t="s">
        <v>187</v>
      </c>
      <c r="D362" s="4">
        <v>363</v>
      </c>
      <c r="E362" s="1">
        <v>532929</v>
      </c>
      <c r="F362" s="1">
        <v>90587471</v>
      </c>
      <c r="G362" s="1">
        <v>81088335</v>
      </c>
      <c r="H362" s="1" t="s">
        <v>392</v>
      </c>
      <c r="I362" s="1" t="s">
        <v>25</v>
      </c>
      <c r="J362" s="1" t="s">
        <v>21</v>
      </c>
      <c r="L362" s="1">
        <v>7735</v>
      </c>
      <c r="N362" s="1" t="s">
        <v>24</v>
      </c>
      <c r="O362" s="1" t="s">
        <v>359</v>
      </c>
      <c r="P362" s="1">
        <v>57</v>
      </c>
      <c r="Q362" s="3">
        <v>230</v>
      </c>
      <c r="S362" s="3">
        <f>VLOOKUP(Tabela15[[#This Row],[NF EMITIDA]],'[2]REGIONAL MS'!$C:$L,10,0)</f>
        <v>576268</v>
      </c>
    </row>
    <row r="363" spans="1:19" hidden="1" x14ac:dyDescent="0.25">
      <c r="A363" s="2">
        <v>45736</v>
      </c>
      <c r="B363" s="1" t="s">
        <v>187</v>
      </c>
      <c r="C363" s="1" t="s">
        <v>187</v>
      </c>
      <c r="D363" s="4">
        <v>364</v>
      </c>
      <c r="E363" s="1">
        <v>532932</v>
      </c>
      <c r="F363" s="1">
        <v>90587475</v>
      </c>
      <c r="G363" s="1">
        <v>81088338</v>
      </c>
      <c r="H363" s="1" t="s">
        <v>395</v>
      </c>
      <c r="I363" s="1" t="s">
        <v>25</v>
      </c>
      <c r="J363" s="1" t="s">
        <v>21</v>
      </c>
      <c r="L363" s="1">
        <v>7735</v>
      </c>
      <c r="N363" s="1" t="s">
        <v>24</v>
      </c>
      <c r="O363" s="1" t="s">
        <v>359</v>
      </c>
      <c r="P363" s="1">
        <v>57</v>
      </c>
      <c r="Q363" s="3">
        <v>230</v>
      </c>
      <c r="S363" s="3">
        <f>VLOOKUP(Tabela15[[#This Row],[NF EMITIDA]],'[2]REGIONAL MS'!$C:$L,10,0)</f>
        <v>576293</v>
      </c>
    </row>
    <row r="364" spans="1:19" hidden="1" x14ac:dyDescent="0.25">
      <c r="A364" s="2">
        <v>45736</v>
      </c>
      <c r="B364" s="1" t="s">
        <v>187</v>
      </c>
      <c r="C364" s="1" t="s">
        <v>187</v>
      </c>
      <c r="D364" s="4">
        <v>365</v>
      </c>
      <c r="E364" s="1">
        <v>532931</v>
      </c>
      <c r="F364" s="1">
        <v>90587474</v>
      </c>
      <c r="G364" s="1">
        <v>81088337</v>
      </c>
      <c r="H364" s="1" t="s">
        <v>394</v>
      </c>
      <c r="I364" s="1" t="s">
        <v>25</v>
      </c>
      <c r="J364" s="1" t="s">
        <v>21</v>
      </c>
      <c r="L364" s="1">
        <v>7735</v>
      </c>
      <c r="N364" s="1" t="s">
        <v>24</v>
      </c>
      <c r="O364" s="1" t="s">
        <v>359</v>
      </c>
      <c r="P364" s="1">
        <v>57</v>
      </c>
      <c r="Q364" s="3">
        <v>230</v>
      </c>
      <c r="S364" s="3">
        <f>VLOOKUP(Tabela15[[#This Row],[NF EMITIDA]],'[2]REGIONAL MS'!$C:$L,10,0)</f>
        <v>576292</v>
      </c>
    </row>
    <row r="365" spans="1:19" hidden="1" x14ac:dyDescent="0.25">
      <c r="A365" s="2">
        <v>45736</v>
      </c>
      <c r="B365" s="1" t="s">
        <v>187</v>
      </c>
      <c r="C365" s="1" t="s">
        <v>187</v>
      </c>
      <c r="D365" s="4">
        <v>366</v>
      </c>
      <c r="E365" s="1">
        <v>532933</v>
      </c>
      <c r="F365" s="1">
        <v>90587478</v>
      </c>
      <c r="G365" s="1">
        <v>81088339</v>
      </c>
      <c r="H365" s="1" t="s">
        <v>396</v>
      </c>
      <c r="I365" s="1" t="s">
        <v>25</v>
      </c>
      <c r="J365" s="1" t="s">
        <v>21</v>
      </c>
      <c r="L365" s="1">
        <v>7735</v>
      </c>
      <c r="N365" s="1" t="s">
        <v>24</v>
      </c>
      <c r="O365" s="1" t="s">
        <v>359</v>
      </c>
      <c r="P365" s="1">
        <v>57</v>
      </c>
      <c r="Q365" s="3">
        <v>230</v>
      </c>
      <c r="S365" s="3">
        <f>VLOOKUP(Tabela15[[#This Row],[NF EMITIDA]],'[2]REGIONAL MS'!$C:$L,10,0)</f>
        <v>576613</v>
      </c>
    </row>
    <row r="366" spans="1:19" hidden="1" x14ac:dyDescent="0.25">
      <c r="A366" s="2">
        <v>45736</v>
      </c>
      <c r="B366" s="1" t="s">
        <v>187</v>
      </c>
      <c r="C366" s="1" t="s">
        <v>187</v>
      </c>
      <c r="D366" s="4">
        <v>367</v>
      </c>
      <c r="E366" s="1">
        <v>532930</v>
      </c>
      <c r="F366" s="1">
        <v>90587473</v>
      </c>
      <c r="G366" s="1">
        <v>81088336</v>
      </c>
      <c r="H366" s="1" t="s">
        <v>393</v>
      </c>
      <c r="I366" s="1" t="s">
        <v>25</v>
      </c>
      <c r="J366" s="1" t="s">
        <v>21</v>
      </c>
      <c r="L366" s="1">
        <v>7735</v>
      </c>
      <c r="N366" s="1" t="s">
        <v>24</v>
      </c>
      <c r="O366" s="1" t="s">
        <v>359</v>
      </c>
      <c r="P366" s="1">
        <v>57</v>
      </c>
      <c r="Q366" s="3">
        <v>230</v>
      </c>
      <c r="S366" s="3">
        <f>VLOOKUP(Tabela15[[#This Row],[NF EMITIDA]],'[2]REGIONAL MS'!$C:$L,10,0)</f>
        <v>576316</v>
      </c>
    </row>
    <row r="367" spans="1:19" x14ac:dyDescent="0.25">
      <c r="A367" s="2">
        <v>45737</v>
      </c>
      <c r="B367" s="1" t="s">
        <v>22</v>
      </c>
      <c r="C367" s="1" t="s">
        <v>22</v>
      </c>
      <c r="D367" s="4">
        <v>368</v>
      </c>
      <c r="E367" s="1">
        <v>533697</v>
      </c>
      <c r="F367" s="1">
        <v>90588253</v>
      </c>
      <c r="G367" s="1">
        <v>81089420</v>
      </c>
      <c r="H367" s="1" t="s">
        <v>399</v>
      </c>
      <c r="I367" s="1" t="s">
        <v>25</v>
      </c>
      <c r="J367" s="1" t="s">
        <v>21</v>
      </c>
      <c r="L367" s="1">
        <v>7735</v>
      </c>
      <c r="N367" s="1" t="s">
        <v>24</v>
      </c>
      <c r="O367" s="1" t="s">
        <v>359</v>
      </c>
      <c r="P367" s="1">
        <v>57</v>
      </c>
      <c r="Q367" s="3">
        <v>230</v>
      </c>
      <c r="S367" s="3">
        <f>VLOOKUP(Tabela15[[#This Row],[NF EMITIDA]],'[2]REGIONAL MS'!$C:$L,10,0)</f>
        <v>576331</v>
      </c>
    </row>
    <row r="368" spans="1:19" x14ac:dyDescent="0.25">
      <c r="A368" s="2">
        <v>45737</v>
      </c>
      <c r="B368" s="1" t="s">
        <v>22</v>
      </c>
      <c r="C368" s="1" t="s">
        <v>22</v>
      </c>
      <c r="D368" s="4">
        <v>369</v>
      </c>
      <c r="E368" s="1">
        <v>533696</v>
      </c>
      <c r="F368" s="1">
        <v>90588251</v>
      </c>
      <c r="G368" s="1">
        <v>81089418</v>
      </c>
      <c r="H368" s="1" t="s">
        <v>398</v>
      </c>
      <c r="I368" s="1" t="s">
        <v>25</v>
      </c>
      <c r="J368" s="1" t="s">
        <v>21</v>
      </c>
      <c r="L368" s="1">
        <v>7735</v>
      </c>
      <c r="N368" s="1" t="s">
        <v>24</v>
      </c>
      <c r="O368" s="1" t="s">
        <v>359</v>
      </c>
      <c r="P368" s="1">
        <v>57</v>
      </c>
      <c r="Q368" s="3">
        <v>230</v>
      </c>
      <c r="S368" s="3">
        <f>VLOOKUP(Tabela15[[#This Row],[NF EMITIDA]],'[2]REGIONAL MS'!$C:$L,10,0)</f>
        <v>576213</v>
      </c>
    </row>
    <row r="369" spans="1:19" x14ac:dyDescent="0.25">
      <c r="A369" s="2">
        <v>45737</v>
      </c>
      <c r="B369" s="1" t="s">
        <v>22</v>
      </c>
      <c r="C369" s="1" t="s">
        <v>22</v>
      </c>
      <c r="D369" s="4">
        <v>370</v>
      </c>
      <c r="E369" s="1">
        <v>533700</v>
      </c>
      <c r="F369" s="1">
        <v>90588256</v>
      </c>
      <c r="G369" s="1">
        <v>81089422</v>
      </c>
      <c r="H369" s="1" t="s">
        <v>401</v>
      </c>
      <c r="I369" s="1" t="s">
        <v>25</v>
      </c>
      <c r="J369" s="1" t="s">
        <v>21</v>
      </c>
      <c r="L369" s="1">
        <v>7735</v>
      </c>
      <c r="N369" s="1" t="s">
        <v>24</v>
      </c>
      <c r="O369" s="1" t="s">
        <v>359</v>
      </c>
      <c r="P369" s="1">
        <v>57</v>
      </c>
      <c r="Q369" s="3">
        <v>230</v>
      </c>
      <c r="S369" s="3">
        <f>VLOOKUP(Tabela15[[#This Row],[NF EMITIDA]],'[2]REGIONAL MS'!$C:$L,10,0)</f>
        <v>576214</v>
      </c>
    </row>
    <row r="370" spans="1:19" x14ac:dyDescent="0.25">
      <c r="A370" s="2">
        <v>45737</v>
      </c>
      <c r="B370" s="1" t="s">
        <v>22</v>
      </c>
      <c r="C370" s="1" t="s">
        <v>22</v>
      </c>
      <c r="D370" s="4">
        <v>371</v>
      </c>
      <c r="E370" s="1">
        <v>533702</v>
      </c>
      <c r="F370" s="1">
        <v>90588258</v>
      </c>
      <c r="G370" s="1">
        <v>81089425</v>
      </c>
      <c r="H370" s="1" t="s">
        <v>402</v>
      </c>
      <c r="I370" s="1" t="s">
        <v>25</v>
      </c>
      <c r="J370" s="1" t="s">
        <v>21</v>
      </c>
      <c r="L370" s="1">
        <v>7735</v>
      </c>
      <c r="N370" s="1" t="s">
        <v>24</v>
      </c>
      <c r="O370" s="1" t="s">
        <v>359</v>
      </c>
      <c r="P370" s="1">
        <v>57</v>
      </c>
      <c r="Q370" s="3">
        <v>230</v>
      </c>
      <c r="S370" s="3">
        <f>VLOOKUP(Tabela15[[#This Row],[NF EMITIDA]],'[2]REGIONAL MS'!$C:$L,10,0)</f>
        <v>576261</v>
      </c>
    </row>
    <row r="371" spans="1:19" x14ac:dyDescent="0.25">
      <c r="A371" s="2">
        <v>45737</v>
      </c>
      <c r="B371" s="1" t="s">
        <v>22</v>
      </c>
      <c r="C371" s="1" t="s">
        <v>22</v>
      </c>
      <c r="D371" s="4">
        <v>372</v>
      </c>
      <c r="E371" s="1">
        <v>533704</v>
      </c>
      <c r="F371" s="1">
        <v>90588260</v>
      </c>
      <c r="G371" s="1">
        <v>81089426</v>
      </c>
      <c r="H371" s="1" t="s">
        <v>403</v>
      </c>
      <c r="I371" s="1" t="s">
        <v>25</v>
      </c>
      <c r="J371" s="1" t="s">
        <v>21</v>
      </c>
      <c r="L371" s="1">
        <v>7735</v>
      </c>
      <c r="N371" s="1" t="s">
        <v>24</v>
      </c>
      <c r="O371" s="1" t="s">
        <v>359</v>
      </c>
      <c r="P371" s="1">
        <v>57</v>
      </c>
      <c r="Q371" s="3">
        <v>230</v>
      </c>
      <c r="S371" s="3">
        <f>VLOOKUP(Tabela15[[#This Row],[NF EMITIDA]],'[2]REGIONAL MS'!$C:$L,10,0)</f>
        <v>576260</v>
      </c>
    </row>
    <row r="372" spans="1:19" x14ac:dyDescent="0.25">
      <c r="A372" s="2">
        <v>45737</v>
      </c>
      <c r="B372" s="1" t="s">
        <v>22</v>
      </c>
      <c r="C372" s="1" t="s">
        <v>22</v>
      </c>
      <c r="D372" s="4">
        <v>373</v>
      </c>
      <c r="E372" s="1">
        <v>533707</v>
      </c>
      <c r="F372" s="1">
        <v>90588266</v>
      </c>
      <c r="G372" s="1">
        <v>81089429</v>
      </c>
      <c r="H372" s="1" t="s">
        <v>405</v>
      </c>
      <c r="I372" s="1" t="s">
        <v>25</v>
      </c>
      <c r="J372" s="1" t="s">
        <v>21</v>
      </c>
      <c r="L372" s="1">
        <v>7735</v>
      </c>
      <c r="N372" s="1" t="s">
        <v>24</v>
      </c>
      <c r="O372" s="1" t="s">
        <v>359</v>
      </c>
      <c r="P372" s="1">
        <v>57</v>
      </c>
      <c r="Q372" s="3">
        <v>230</v>
      </c>
      <c r="S372" s="3">
        <f>VLOOKUP(Tabela15[[#This Row],[NF EMITIDA]],'[2]REGIONAL MS'!$C:$L,10,0)</f>
        <v>576218</v>
      </c>
    </row>
    <row r="373" spans="1:19" x14ac:dyDescent="0.25">
      <c r="A373" s="2">
        <v>45737</v>
      </c>
      <c r="B373" s="1" t="s">
        <v>22</v>
      </c>
      <c r="C373" s="1" t="s">
        <v>22</v>
      </c>
      <c r="D373" s="4">
        <v>374</v>
      </c>
      <c r="E373" s="1">
        <v>533699</v>
      </c>
      <c r="F373" s="1">
        <v>90588254</v>
      </c>
      <c r="G373" s="1">
        <v>81089421</v>
      </c>
      <c r="H373" s="1" t="s">
        <v>400</v>
      </c>
      <c r="I373" s="1" t="s">
        <v>25</v>
      </c>
      <c r="J373" s="1" t="s">
        <v>21</v>
      </c>
      <c r="L373" s="1">
        <v>7735</v>
      </c>
      <c r="N373" s="1" t="s">
        <v>24</v>
      </c>
      <c r="O373" s="1" t="s">
        <v>359</v>
      </c>
      <c r="P373" s="1">
        <v>57</v>
      </c>
      <c r="Q373" s="3">
        <v>230</v>
      </c>
      <c r="S373" s="3">
        <f>VLOOKUP(Tabela15[[#This Row],[NF EMITIDA]],'[2]REGIONAL MS'!$C:$L,10,0)</f>
        <v>576217</v>
      </c>
    </row>
    <row r="374" spans="1:19" x14ac:dyDescent="0.25">
      <c r="A374" s="2">
        <v>45737</v>
      </c>
      <c r="B374" s="1" t="s">
        <v>22</v>
      </c>
      <c r="C374" s="1" t="s">
        <v>22</v>
      </c>
      <c r="D374" s="4">
        <v>375</v>
      </c>
      <c r="E374" s="1">
        <v>533706</v>
      </c>
      <c r="F374" s="1">
        <v>90588264</v>
      </c>
      <c r="G374" s="1">
        <v>81089428</v>
      </c>
      <c r="H374" s="1" t="s">
        <v>404</v>
      </c>
      <c r="I374" s="1" t="s">
        <v>25</v>
      </c>
      <c r="J374" s="1" t="s">
        <v>21</v>
      </c>
      <c r="L374" s="1">
        <v>7735</v>
      </c>
      <c r="N374" s="1" t="s">
        <v>24</v>
      </c>
      <c r="O374" s="1" t="s">
        <v>359</v>
      </c>
      <c r="P374" s="1">
        <v>57</v>
      </c>
      <c r="Q374" s="3">
        <v>230</v>
      </c>
      <c r="S374" s="3">
        <f>VLOOKUP(Tabela15[[#This Row],[NF EMITIDA]],'[2]REGIONAL MS'!$C:$L,10,0)</f>
        <v>576226</v>
      </c>
    </row>
    <row r="375" spans="1:19" x14ac:dyDescent="0.25">
      <c r="A375" s="2">
        <v>45737</v>
      </c>
      <c r="B375" s="1" t="s">
        <v>22</v>
      </c>
      <c r="C375" s="1" t="s">
        <v>22</v>
      </c>
      <c r="D375" s="4">
        <v>376</v>
      </c>
      <c r="E375" s="1">
        <v>533710</v>
      </c>
      <c r="F375" s="1">
        <v>90588269</v>
      </c>
      <c r="G375" s="1">
        <v>81089432</v>
      </c>
      <c r="H375" s="1" t="s">
        <v>407</v>
      </c>
      <c r="I375" s="1" t="s">
        <v>25</v>
      </c>
      <c r="J375" s="1" t="s">
        <v>21</v>
      </c>
      <c r="L375" s="1">
        <v>7735</v>
      </c>
      <c r="N375" s="1" t="s">
        <v>24</v>
      </c>
      <c r="O375" s="1" t="s">
        <v>359</v>
      </c>
      <c r="P375" s="1">
        <v>57</v>
      </c>
      <c r="Q375" s="3">
        <v>230</v>
      </c>
      <c r="S375" s="3">
        <f>VLOOKUP(Tabela15[[#This Row],[NF EMITIDA]],'[2]REGIONAL MS'!$C:$L,10,0)</f>
        <v>576230</v>
      </c>
    </row>
    <row r="376" spans="1:19" x14ac:dyDescent="0.25">
      <c r="A376" s="2">
        <v>45737</v>
      </c>
      <c r="B376" s="1" t="s">
        <v>22</v>
      </c>
      <c r="C376" s="1" t="s">
        <v>22</v>
      </c>
      <c r="D376" s="4">
        <v>377</v>
      </c>
      <c r="E376" s="1">
        <v>533712</v>
      </c>
      <c r="F376" s="1">
        <v>90588271</v>
      </c>
      <c r="G376" s="1">
        <v>81089434</v>
      </c>
      <c r="H376" s="1" t="s">
        <v>408</v>
      </c>
      <c r="I376" s="1" t="s">
        <v>25</v>
      </c>
      <c r="J376" s="1" t="s">
        <v>21</v>
      </c>
      <c r="L376" s="1">
        <v>7735</v>
      </c>
      <c r="N376" s="1" t="s">
        <v>24</v>
      </c>
      <c r="O376" s="1" t="s">
        <v>359</v>
      </c>
      <c r="P376" s="1">
        <v>57</v>
      </c>
      <c r="Q376" s="3">
        <v>230</v>
      </c>
      <c r="S376" s="3">
        <f>VLOOKUP(Tabela15[[#This Row],[NF EMITIDA]],'[2]REGIONAL MS'!$C:$L,10,0)</f>
        <v>576328</v>
      </c>
    </row>
    <row r="377" spans="1:19" x14ac:dyDescent="0.25">
      <c r="A377" s="2">
        <v>45737</v>
      </c>
      <c r="B377" s="1" t="s">
        <v>22</v>
      </c>
      <c r="C377" s="1" t="s">
        <v>22</v>
      </c>
      <c r="D377" s="4">
        <v>378</v>
      </c>
      <c r="E377" s="1">
        <v>533713</v>
      </c>
      <c r="F377" s="1">
        <v>90588272</v>
      </c>
      <c r="G377" s="1">
        <v>81089435</v>
      </c>
      <c r="H377" s="1" t="s">
        <v>409</v>
      </c>
      <c r="I377" s="1" t="s">
        <v>25</v>
      </c>
      <c r="J377" s="1" t="s">
        <v>21</v>
      </c>
      <c r="L377" s="1">
        <v>7735</v>
      </c>
      <c r="N377" s="1" t="s">
        <v>24</v>
      </c>
      <c r="O377" s="1" t="s">
        <v>359</v>
      </c>
      <c r="P377" s="1">
        <v>57</v>
      </c>
      <c r="Q377" s="3">
        <v>230</v>
      </c>
      <c r="S377" s="3">
        <f>VLOOKUP(Tabela15[[#This Row],[NF EMITIDA]],'[2]REGIONAL MS'!$C:$L,10,0)</f>
        <v>576329</v>
      </c>
    </row>
    <row r="378" spans="1:19" x14ac:dyDescent="0.25">
      <c r="A378" s="2">
        <v>45737</v>
      </c>
      <c r="B378" s="1" t="s">
        <v>22</v>
      </c>
      <c r="C378" s="1" t="s">
        <v>22</v>
      </c>
      <c r="D378" s="4">
        <v>379</v>
      </c>
      <c r="E378" s="1">
        <v>533715</v>
      </c>
      <c r="F378" s="1">
        <v>90588274</v>
      </c>
      <c r="G378" s="1">
        <v>81089437</v>
      </c>
      <c r="H378" s="1" t="s">
        <v>410</v>
      </c>
      <c r="I378" s="1" t="s">
        <v>25</v>
      </c>
      <c r="J378" s="1" t="s">
        <v>21</v>
      </c>
      <c r="L378" s="1">
        <v>7735</v>
      </c>
      <c r="N378" s="1" t="s">
        <v>24</v>
      </c>
      <c r="O378" s="1" t="s">
        <v>359</v>
      </c>
      <c r="P378" s="1">
        <v>57</v>
      </c>
      <c r="Q378" s="3">
        <v>230</v>
      </c>
      <c r="S378" s="3">
        <f>VLOOKUP(Tabela15[[#This Row],[NF EMITIDA]],'[2]REGIONAL MS'!$C:$L,10,0)</f>
        <v>576330</v>
      </c>
    </row>
    <row r="379" spans="1:19" x14ac:dyDescent="0.25">
      <c r="A379" s="2">
        <v>45737</v>
      </c>
      <c r="B379" s="1" t="s">
        <v>22</v>
      </c>
      <c r="C379" s="1" t="s">
        <v>22</v>
      </c>
      <c r="D379" s="4">
        <v>380</v>
      </c>
      <c r="E379" s="1">
        <v>533709</v>
      </c>
      <c r="F379" s="1">
        <v>90588268</v>
      </c>
      <c r="G379" s="1">
        <v>81089431</v>
      </c>
      <c r="H379" s="1" t="s">
        <v>406</v>
      </c>
      <c r="I379" s="1" t="s">
        <v>25</v>
      </c>
      <c r="J379" s="1" t="s">
        <v>21</v>
      </c>
      <c r="L379" s="1">
        <v>7735</v>
      </c>
      <c r="N379" s="1" t="s">
        <v>24</v>
      </c>
      <c r="O379" s="1" t="s">
        <v>359</v>
      </c>
      <c r="P379" s="1">
        <v>57</v>
      </c>
      <c r="Q379" s="3">
        <v>230</v>
      </c>
      <c r="S379" s="3">
        <f>VLOOKUP(Tabela15[[#This Row],[NF EMITIDA]],'[2]REGIONAL MS'!$C:$L,10,0)</f>
        <v>576231</v>
      </c>
    </row>
    <row r="380" spans="1:19" x14ac:dyDescent="0.25">
      <c r="A380" s="2">
        <v>45737</v>
      </c>
      <c r="B380" s="1" t="s">
        <v>22</v>
      </c>
      <c r="C380" s="1" t="s">
        <v>22</v>
      </c>
      <c r="D380" s="4">
        <v>381</v>
      </c>
      <c r="E380" s="1">
        <v>533718</v>
      </c>
      <c r="F380" s="1">
        <v>90588277</v>
      </c>
      <c r="G380" s="1">
        <v>81089440</v>
      </c>
      <c r="H380" s="1" t="s">
        <v>412</v>
      </c>
      <c r="I380" s="1" t="s">
        <v>25</v>
      </c>
      <c r="J380" s="1" t="s">
        <v>21</v>
      </c>
      <c r="L380" s="1">
        <v>7735</v>
      </c>
      <c r="N380" s="1" t="s">
        <v>24</v>
      </c>
      <c r="O380" s="1" t="s">
        <v>359</v>
      </c>
      <c r="P380" s="1">
        <v>57</v>
      </c>
      <c r="Q380" s="3">
        <v>230</v>
      </c>
      <c r="S380" s="3">
        <f>VLOOKUP(Tabela15[[#This Row],[NF EMITIDA]],'[2]REGIONAL MS'!$C:$L,10,0)</f>
        <v>576233</v>
      </c>
    </row>
    <row r="381" spans="1:19" x14ac:dyDescent="0.25">
      <c r="A381" s="2">
        <v>45737</v>
      </c>
      <c r="B381" s="1" t="s">
        <v>22</v>
      </c>
      <c r="C381" s="1" t="s">
        <v>22</v>
      </c>
      <c r="D381" s="4">
        <v>382</v>
      </c>
      <c r="E381" s="1">
        <v>533716</v>
      </c>
      <c r="F381" s="1">
        <v>90588276</v>
      </c>
      <c r="G381" s="1">
        <v>81089438</v>
      </c>
      <c r="H381" s="1" t="s">
        <v>411</v>
      </c>
      <c r="I381" s="1" t="s">
        <v>25</v>
      </c>
      <c r="J381" s="1" t="s">
        <v>21</v>
      </c>
      <c r="L381" s="1">
        <v>7735</v>
      </c>
      <c r="N381" s="1" t="s">
        <v>24</v>
      </c>
      <c r="O381" s="1" t="s">
        <v>359</v>
      </c>
      <c r="P381" s="1">
        <v>57</v>
      </c>
      <c r="Q381" s="3">
        <v>230</v>
      </c>
      <c r="S381" s="3">
        <f>VLOOKUP(Tabela15[[#This Row],[NF EMITIDA]],'[2]REGIONAL MS'!$C:$L,10,0)</f>
        <v>576262</v>
      </c>
    </row>
    <row r="382" spans="1:19" x14ac:dyDescent="0.25">
      <c r="A382" s="2">
        <v>45737</v>
      </c>
      <c r="B382" s="1" t="s">
        <v>22</v>
      </c>
      <c r="C382" s="1" t="s">
        <v>22</v>
      </c>
      <c r="D382" s="4">
        <v>383</v>
      </c>
      <c r="E382" s="1">
        <v>533719</v>
      </c>
      <c r="F382" s="1">
        <v>90588279</v>
      </c>
      <c r="G382" s="1">
        <v>81089442</v>
      </c>
      <c r="H382" s="1" t="s">
        <v>413</v>
      </c>
      <c r="I382" s="1" t="s">
        <v>25</v>
      </c>
      <c r="J382" s="1" t="s">
        <v>21</v>
      </c>
      <c r="L382" s="1">
        <v>7735</v>
      </c>
      <c r="N382" s="1" t="s">
        <v>24</v>
      </c>
      <c r="O382" s="1" t="s">
        <v>359</v>
      </c>
      <c r="P382" s="1">
        <v>57</v>
      </c>
      <c r="Q382" s="3">
        <v>230</v>
      </c>
      <c r="S382" s="3">
        <f>VLOOKUP(Tabela15[[#This Row],[NF EMITIDA]],'[2]REGIONAL MS'!$C:$L,10,0)</f>
        <v>576259</v>
      </c>
    </row>
    <row r="383" spans="1:19" x14ac:dyDescent="0.25">
      <c r="A383" s="2">
        <v>45737</v>
      </c>
      <c r="B383" s="1" t="s">
        <v>22</v>
      </c>
      <c r="C383" s="1" t="s">
        <v>22</v>
      </c>
      <c r="D383" s="4">
        <v>384</v>
      </c>
      <c r="E383" s="1">
        <v>533721</v>
      </c>
      <c r="F383" s="1">
        <v>90588280</v>
      </c>
      <c r="G383" s="1">
        <v>81089443</v>
      </c>
      <c r="H383" s="1" t="s">
        <v>414</v>
      </c>
      <c r="I383" s="1" t="s">
        <v>25</v>
      </c>
      <c r="J383" s="1" t="s">
        <v>21</v>
      </c>
      <c r="L383" s="1">
        <v>7735</v>
      </c>
      <c r="N383" s="1" t="s">
        <v>24</v>
      </c>
      <c r="O383" s="1" t="s">
        <v>359</v>
      </c>
      <c r="P383" s="1">
        <v>57</v>
      </c>
      <c r="Q383" s="3">
        <v>230</v>
      </c>
      <c r="S383" s="3">
        <f>VLOOKUP(Tabela15[[#This Row],[NF EMITIDA]],'[2]REGIONAL MS'!$C:$L,10,0)</f>
        <v>576265</v>
      </c>
    </row>
    <row r="384" spans="1:19" x14ac:dyDescent="0.25">
      <c r="A384" s="2">
        <v>45737</v>
      </c>
      <c r="B384" s="1" t="s">
        <v>22</v>
      </c>
      <c r="C384" s="1" t="s">
        <v>22</v>
      </c>
      <c r="D384" s="4">
        <v>385</v>
      </c>
      <c r="E384" s="1">
        <v>533722</v>
      </c>
      <c r="F384" s="1">
        <v>90588282</v>
      </c>
      <c r="G384" s="1">
        <v>81089445</v>
      </c>
      <c r="H384" s="1" t="s">
        <v>415</v>
      </c>
      <c r="I384" s="1" t="s">
        <v>25</v>
      </c>
      <c r="J384" s="1" t="s">
        <v>21</v>
      </c>
      <c r="L384" s="1">
        <v>7735</v>
      </c>
      <c r="N384" s="1" t="s">
        <v>24</v>
      </c>
      <c r="O384" s="1" t="s">
        <v>359</v>
      </c>
      <c r="P384" s="1">
        <v>57</v>
      </c>
      <c r="Q384" s="3">
        <v>230</v>
      </c>
      <c r="S384" s="3">
        <f>VLOOKUP(Tabela15[[#This Row],[NF EMITIDA]],'[2]REGIONAL MS'!$C:$L,10,0)</f>
        <v>576266</v>
      </c>
    </row>
    <row r="385" spans="1:19" x14ac:dyDescent="0.25">
      <c r="A385" s="2">
        <v>45737</v>
      </c>
      <c r="B385" s="1" t="s">
        <v>22</v>
      </c>
      <c r="C385" s="1" t="s">
        <v>22</v>
      </c>
      <c r="D385" s="4">
        <v>386</v>
      </c>
      <c r="E385" s="1">
        <v>533726</v>
      </c>
      <c r="F385" s="1">
        <v>90588285</v>
      </c>
      <c r="G385" s="1">
        <v>81089448</v>
      </c>
      <c r="H385" s="1" t="s">
        <v>417</v>
      </c>
      <c r="I385" s="1" t="s">
        <v>25</v>
      </c>
      <c r="J385" s="1" t="s">
        <v>21</v>
      </c>
      <c r="L385" s="1">
        <v>7735</v>
      </c>
      <c r="N385" s="1" t="s">
        <v>24</v>
      </c>
      <c r="O385" s="1" t="s">
        <v>359</v>
      </c>
      <c r="P385" s="1">
        <v>57</v>
      </c>
      <c r="Q385" s="3">
        <v>230</v>
      </c>
      <c r="S385" s="3">
        <f>VLOOKUP(Tabela15[[#This Row],[NF EMITIDA]],'[2]REGIONAL MS'!$C:$L,10,0)</f>
        <v>576271</v>
      </c>
    </row>
    <row r="386" spans="1:19" x14ac:dyDescent="0.25">
      <c r="A386" s="2">
        <v>45737</v>
      </c>
      <c r="B386" s="1" t="s">
        <v>22</v>
      </c>
      <c r="C386" s="1" t="s">
        <v>22</v>
      </c>
      <c r="D386" s="4">
        <v>387</v>
      </c>
      <c r="E386" s="1">
        <v>533724</v>
      </c>
      <c r="F386" s="1">
        <v>90588283</v>
      </c>
      <c r="G386" s="1">
        <v>81089446</v>
      </c>
      <c r="H386" s="1" t="s">
        <v>416</v>
      </c>
      <c r="I386" s="1" t="s">
        <v>25</v>
      </c>
      <c r="J386" s="1" t="s">
        <v>21</v>
      </c>
      <c r="L386" s="1">
        <v>7735</v>
      </c>
      <c r="N386" s="1" t="s">
        <v>24</v>
      </c>
      <c r="O386" s="1" t="s">
        <v>359</v>
      </c>
      <c r="P386" s="1">
        <v>57</v>
      </c>
      <c r="Q386" s="3">
        <v>230</v>
      </c>
      <c r="S386" s="3">
        <f>VLOOKUP(Tabela15[[#This Row],[NF EMITIDA]],'[2]REGIONAL MS'!$C:$L,10,0)</f>
        <v>576278</v>
      </c>
    </row>
    <row r="387" spans="1:19" x14ac:dyDescent="0.25">
      <c r="A387" s="2">
        <v>45737</v>
      </c>
      <c r="B387" s="1" t="s">
        <v>22</v>
      </c>
      <c r="C387" s="1" t="s">
        <v>22</v>
      </c>
      <c r="D387" s="4">
        <v>388</v>
      </c>
      <c r="E387" s="1">
        <v>533728</v>
      </c>
      <c r="F387" s="1">
        <v>90588288</v>
      </c>
      <c r="G387" s="1">
        <v>81089450</v>
      </c>
      <c r="H387" s="1" t="s">
        <v>419</v>
      </c>
      <c r="I387" s="1" t="s">
        <v>25</v>
      </c>
      <c r="J387" s="1" t="s">
        <v>21</v>
      </c>
      <c r="L387" s="1">
        <v>7735</v>
      </c>
      <c r="N387" s="1" t="s">
        <v>24</v>
      </c>
      <c r="O387" s="1" t="s">
        <v>359</v>
      </c>
      <c r="P387" s="1">
        <v>57</v>
      </c>
      <c r="Q387" s="3">
        <v>230</v>
      </c>
      <c r="S387" s="3">
        <f>VLOOKUP(Tabela15[[#This Row],[NF EMITIDA]],'[2]REGIONAL MS'!$C:$L,10,0)</f>
        <v>576361</v>
      </c>
    </row>
    <row r="388" spans="1:19" x14ac:dyDescent="0.25">
      <c r="A388" s="2">
        <v>45737</v>
      </c>
      <c r="B388" s="1" t="s">
        <v>22</v>
      </c>
      <c r="C388" s="1" t="s">
        <v>22</v>
      </c>
      <c r="D388" s="4">
        <v>389</v>
      </c>
      <c r="E388" s="1">
        <v>533727</v>
      </c>
      <c r="F388" s="1">
        <v>90588287</v>
      </c>
      <c r="G388" s="1">
        <v>81089449</v>
      </c>
      <c r="H388" s="1" t="s">
        <v>418</v>
      </c>
      <c r="I388" s="1" t="s">
        <v>25</v>
      </c>
      <c r="J388" s="1" t="s">
        <v>21</v>
      </c>
      <c r="L388" s="1">
        <v>7735</v>
      </c>
      <c r="N388" s="1" t="s">
        <v>24</v>
      </c>
      <c r="O388" s="1" t="s">
        <v>359</v>
      </c>
      <c r="P388" s="1">
        <v>57</v>
      </c>
      <c r="Q388" s="3">
        <v>230</v>
      </c>
      <c r="S388" s="3">
        <f>VLOOKUP(Tabela15[[#This Row],[NF EMITIDA]],'[2]REGIONAL MS'!$C:$L,10,0)</f>
        <v>576285</v>
      </c>
    </row>
    <row r="389" spans="1:19" x14ac:dyDescent="0.25">
      <c r="A389" s="2">
        <v>45737</v>
      </c>
      <c r="B389" s="1" t="s">
        <v>22</v>
      </c>
      <c r="C389" s="1" t="s">
        <v>22</v>
      </c>
      <c r="D389" s="4">
        <v>390</v>
      </c>
      <c r="E389" s="1">
        <v>533729</v>
      </c>
      <c r="F389" s="1">
        <v>90588289</v>
      </c>
      <c r="G389" s="1">
        <v>81089451</v>
      </c>
      <c r="H389" s="1" t="s">
        <v>420</v>
      </c>
      <c r="I389" s="1" t="s">
        <v>25</v>
      </c>
      <c r="J389" s="1" t="s">
        <v>21</v>
      </c>
      <c r="L389" s="1">
        <v>7735</v>
      </c>
      <c r="N389" s="1" t="s">
        <v>24</v>
      </c>
      <c r="O389" s="1" t="s">
        <v>359</v>
      </c>
      <c r="P389" s="1">
        <v>57</v>
      </c>
      <c r="Q389" s="3">
        <v>230</v>
      </c>
      <c r="S389" s="3">
        <f>VLOOKUP(Tabela15[[#This Row],[NF EMITIDA]],'[2]REGIONAL MS'!$C:$L,10,0)</f>
        <v>576294</v>
      </c>
    </row>
    <row r="390" spans="1:19" x14ac:dyDescent="0.25">
      <c r="A390" s="2">
        <v>45737</v>
      </c>
      <c r="B390" s="1" t="s">
        <v>22</v>
      </c>
      <c r="C390" s="1" t="s">
        <v>22</v>
      </c>
      <c r="D390" s="4">
        <v>391</v>
      </c>
      <c r="E390" s="1">
        <v>533731</v>
      </c>
      <c r="F390" s="1">
        <v>90588291</v>
      </c>
      <c r="G390" s="1">
        <v>81089453</v>
      </c>
      <c r="H390" s="1" t="s">
        <v>422</v>
      </c>
      <c r="I390" s="1" t="s">
        <v>25</v>
      </c>
      <c r="J390" s="1" t="s">
        <v>21</v>
      </c>
      <c r="L390" s="1">
        <v>7735</v>
      </c>
      <c r="N390" s="1" t="s">
        <v>24</v>
      </c>
      <c r="O390" s="1" t="s">
        <v>359</v>
      </c>
      <c r="P390" s="1">
        <v>57</v>
      </c>
      <c r="Q390" s="3">
        <v>230</v>
      </c>
      <c r="S390" s="3">
        <f>VLOOKUP(Tabela15[[#This Row],[NF EMITIDA]],'[2]REGIONAL MS'!$C:$L,10,0)</f>
        <v>576303</v>
      </c>
    </row>
    <row r="391" spans="1:19" x14ac:dyDescent="0.25">
      <c r="A391" s="2">
        <v>45737</v>
      </c>
      <c r="B391" s="1" t="s">
        <v>22</v>
      </c>
      <c r="C391" s="1" t="s">
        <v>22</v>
      </c>
      <c r="D391" s="4">
        <v>392</v>
      </c>
      <c r="E391" s="1">
        <v>533733</v>
      </c>
      <c r="F391" s="1">
        <v>90588293</v>
      </c>
      <c r="G391" s="1">
        <v>81089455</v>
      </c>
      <c r="H391" s="1" t="s">
        <v>424</v>
      </c>
      <c r="I391" s="1" t="s">
        <v>25</v>
      </c>
      <c r="J391" s="1" t="s">
        <v>21</v>
      </c>
      <c r="L391" s="1">
        <v>7735</v>
      </c>
      <c r="N391" s="1" t="s">
        <v>24</v>
      </c>
      <c r="O391" s="1" t="s">
        <v>359</v>
      </c>
      <c r="P391" s="1">
        <v>57</v>
      </c>
      <c r="Q391" s="3">
        <v>230</v>
      </c>
      <c r="S391" s="3">
        <f>VLOOKUP(Tabela15[[#This Row],[NF EMITIDA]],'[2]REGIONAL MS'!$C:$L,10,0)</f>
        <v>576556</v>
      </c>
    </row>
    <row r="392" spans="1:19" x14ac:dyDescent="0.25">
      <c r="A392" s="2">
        <v>45737</v>
      </c>
      <c r="B392" s="1" t="s">
        <v>22</v>
      </c>
      <c r="C392" s="1" t="s">
        <v>22</v>
      </c>
      <c r="D392" s="4">
        <v>393</v>
      </c>
      <c r="E392" s="1">
        <v>533730</v>
      </c>
      <c r="F392" s="1">
        <v>90588290</v>
      </c>
      <c r="G392" s="1">
        <v>81089452</v>
      </c>
      <c r="H392" s="1" t="s">
        <v>421</v>
      </c>
      <c r="I392" s="1" t="s">
        <v>25</v>
      </c>
      <c r="J392" s="1" t="s">
        <v>21</v>
      </c>
      <c r="L392" s="1">
        <v>7735</v>
      </c>
      <c r="N392" s="1" t="s">
        <v>24</v>
      </c>
      <c r="O392" s="1" t="s">
        <v>359</v>
      </c>
      <c r="P392" s="1">
        <v>57</v>
      </c>
      <c r="Q392" s="3">
        <v>230</v>
      </c>
      <c r="S392" s="3">
        <f>VLOOKUP(Tabela15[[#This Row],[NF EMITIDA]],'[2]REGIONAL MS'!$C:$L,10,0)</f>
        <v>576301</v>
      </c>
    </row>
    <row r="393" spans="1:19" x14ac:dyDescent="0.25">
      <c r="A393" s="2">
        <v>45737</v>
      </c>
      <c r="B393" s="1" t="s">
        <v>22</v>
      </c>
      <c r="C393" s="1" t="s">
        <v>22</v>
      </c>
      <c r="D393" s="4">
        <v>394</v>
      </c>
      <c r="E393" s="1">
        <v>533734</v>
      </c>
      <c r="F393" s="1">
        <v>90588294</v>
      </c>
      <c r="G393" s="1">
        <v>81089456</v>
      </c>
      <c r="H393" s="1" t="s">
        <v>425</v>
      </c>
      <c r="I393" s="1" t="s">
        <v>25</v>
      </c>
      <c r="J393" s="1" t="s">
        <v>21</v>
      </c>
      <c r="L393" s="1">
        <v>7735</v>
      </c>
      <c r="N393" s="1" t="s">
        <v>24</v>
      </c>
      <c r="O393" s="1" t="s">
        <v>359</v>
      </c>
      <c r="P393" s="1">
        <v>57</v>
      </c>
      <c r="Q393" s="3">
        <v>230</v>
      </c>
      <c r="S393" s="3">
        <f>VLOOKUP(Tabela15[[#This Row],[NF EMITIDA]],'[2]REGIONAL MS'!$C:$L,10,0)</f>
        <v>576300</v>
      </c>
    </row>
    <row r="394" spans="1:19" x14ac:dyDescent="0.25">
      <c r="A394" s="2">
        <v>45737</v>
      </c>
      <c r="B394" s="1" t="s">
        <v>22</v>
      </c>
      <c r="C394" s="1" t="s">
        <v>22</v>
      </c>
      <c r="D394" s="4">
        <v>395</v>
      </c>
      <c r="E394" s="1">
        <v>533732</v>
      </c>
      <c r="F394" s="1">
        <v>90588292</v>
      </c>
      <c r="G394" s="1">
        <v>81089454</v>
      </c>
      <c r="H394" s="1" t="s">
        <v>423</v>
      </c>
      <c r="I394" s="1" t="s">
        <v>25</v>
      </c>
      <c r="J394" s="1" t="s">
        <v>21</v>
      </c>
      <c r="L394" s="1">
        <v>7735</v>
      </c>
      <c r="N394" s="1" t="s">
        <v>24</v>
      </c>
      <c r="O394" s="1" t="s">
        <v>359</v>
      </c>
      <c r="P394" s="1">
        <v>57</v>
      </c>
      <c r="Q394" s="3">
        <v>230</v>
      </c>
      <c r="S394" s="3">
        <f>VLOOKUP(Tabela15[[#This Row],[NF EMITIDA]],'[2]REGIONAL MS'!$C:$L,10,0)</f>
        <v>576362</v>
      </c>
    </row>
    <row r="395" spans="1:19" x14ac:dyDescent="0.25">
      <c r="A395" s="2">
        <v>45737</v>
      </c>
      <c r="B395" s="1" t="s">
        <v>22</v>
      </c>
      <c r="C395" s="1" t="s">
        <v>22</v>
      </c>
      <c r="D395" s="4">
        <v>396</v>
      </c>
      <c r="E395" s="1">
        <v>533738</v>
      </c>
      <c r="F395" s="1">
        <v>90588298</v>
      </c>
      <c r="G395" s="1">
        <v>81089460</v>
      </c>
      <c r="H395" s="1" t="s">
        <v>429</v>
      </c>
      <c r="I395" s="1" t="s">
        <v>25</v>
      </c>
      <c r="J395" s="1" t="s">
        <v>21</v>
      </c>
      <c r="L395" s="1">
        <v>7735</v>
      </c>
      <c r="N395" s="1" t="s">
        <v>24</v>
      </c>
      <c r="O395" s="1" t="s">
        <v>359</v>
      </c>
      <c r="P395" s="1">
        <v>57</v>
      </c>
      <c r="Q395" s="3">
        <v>230</v>
      </c>
      <c r="S395" s="3">
        <f>VLOOKUP(Tabela15[[#This Row],[NF EMITIDA]],'[2]REGIONAL MS'!$C:$L,10,0)</f>
        <v>576340</v>
      </c>
    </row>
    <row r="396" spans="1:19" x14ac:dyDescent="0.25">
      <c r="A396" s="2">
        <v>45737</v>
      </c>
      <c r="B396" s="1" t="s">
        <v>22</v>
      </c>
      <c r="C396" s="1" t="s">
        <v>22</v>
      </c>
      <c r="D396" s="4">
        <v>397</v>
      </c>
      <c r="E396" s="1">
        <v>533735</v>
      </c>
      <c r="F396" s="1">
        <v>90588295</v>
      </c>
      <c r="G396" s="1">
        <v>81089457</v>
      </c>
      <c r="H396" s="1" t="s">
        <v>426</v>
      </c>
      <c r="I396" s="1" t="s">
        <v>25</v>
      </c>
      <c r="J396" s="1" t="s">
        <v>21</v>
      </c>
      <c r="L396" s="1">
        <v>7735</v>
      </c>
      <c r="N396" s="1" t="s">
        <v>24</v>
      </c>
      <c r="O396" s="1" t="s">
        <v>359</v>
      </c>
      <c r="P396" s="1">
        <v>57</v>
      </c>
      <c r="Q396" s="3">
        <v>230</v>
      </c>
      <c r="S396" s="3">
        <f>VLOOKUP(Tabela15[[#This Row],[NF EMITIDA]],'[2]REGIONAL MS'!$C:$L,10,0)</f>
        <v>576321</v>
      </c>
    </row>
    <row r="397" spans="1:19" x14ac:dyDescent="0.25">
      <c r="A397" s="2">
        <v>45737</v>
      </c>
      <c r="B397" s="1" t="s">
        <v>22</v>
      </c>
      <c r="C397" s="1" t="s">
        <v>22</v>
      </c>
      <c r="D397" s="4">
        <v>398</v>
      </c>
      <c r="E397" s="1">
        <v>533736</v>
      </c>
      <c r="F397" s="1">
        <v>90588296</v>
      </c>
      <c r="G397" s="1">
        <v>81089458</v>
      </c>
      <c r="H397" s="1" t="s">
        <v>427</v>
      </c>
      <c r="I397" s="1" t="s">
        <v>25</v>
      </c>
      <c r="J397" s="1" t="s">
        <v>21</v>
      </c>
      <c r="L397" s="1">
        <v>7735</v>
      </c>
      <c r="N397" s="1" t="s">
        <v>24</v>
      </c>
      <c r="O397" s="1" t="s">
        <v>359</v>
      </c>
      <c r="P397" s="1">
        <v>57</v>
      </c>
      <c r="Q397" s="3">
        <v>230</v>
      </c>
      <c r="S397" s="3">
        <f>VLOOKUP(Tabela15[[#This Row],[NF EMITIDA]],'[2]REGIONAL MS'!$C:$L,10,0)</f>
        <v>576341</v>
      </c>
    </row>
    <row r="398" spans="1:19" x14ac:dyDescent="0.25">
      <c r="A398" s="2">
        <v>45737</v>
      </c>
      <c r="B398" s="1" t="s">
        <v>22</v>
      </c>
      <c r="C398" s="1" t="s">
        <v>22</v>
      </c>
      <c r="D398" s="4">
        <v>399</v>
      </c>
      <c r="E398" s="1">
        <v>533737</v>
      </c>
      <c r="F398" s="1">
        <v>90588297</v>
      </c>
      <c r="G398" s="1">
        <v>81089459</v>
      </c>
      <c r="H398" s="1" t="s">
        <v>428</v>
      </c>
      <c r="I398" s="1" t="s">
        <v>25</v>
      </c>
      <c r="J398" s="1" t="s">
        <v>21</v>
      </c>
      <c r="L398" s="1">
        <v>7735</v>
      </c>
      <c r="N398" s="1" t="s">
        <v>24</v>
      </c>
      <c r="O398" s="1" t="s">
        <v>359</v>
      </c>
      <c r="P398" s="1">
        <v>57</v>
      </c>
      <c r="Q398" s="3">
        <v>230</v>
      </c>
      <c r="S398" s="3">
        <f>VLOOKUP(Tabela15[[#This Row],[NF EMITIDA]],'[2]REGIONAL MS'!$C:$L,10,0)</f>
        <v>576420</v>
      </c>
    </row>
    <row r="399" spans="1:19" x14ac:dyDescent="0.25">
      <c r="A399" s="2">
        <v>45737</v>
      </c>
      <c r="B399" s="1" t="s">
        <v>22</v>
      </c>
      <c r="C399" s="1" t="s">
        <v>22</v>
      </c>
      <c r="D399" s="4">
        <v>400</v>
      </c>
      <c r="E399" s="1">
        <v>533739</v>
      </c>
      <c r="F399" s="1">
        <v>90588299</v>
      </c>
      <c r="G399" s="1">
        <v>81089461</v>
      </c>
      <c r="H399" s="1" t="s">
        <v>430</v>
      </c>
      <c r="I399" s="1" t="s">
        <v>25</v>
      </c>
      <c r="J399" s="1" t="s">
        <v>21</v>
      </c>
      <c r="L399" s="1">
        <v>7735</v>
      </c>
      <c r="N399" s="1" t="s">
        <v>24</v>
      </c>
      <c r="O399" s="1" t="s">
        <v>359</v>
      </c>
      <c r="P399" s="1">
        <v>57</v>
      </c>
      <c r="Q399" s="3">
        <v>230</v>
      </c>
      <c r="S399" s="3">
        <f>VLOOKUP(Tabela15[[#This Row],[NF EMITIDA]],'[2]REGIONAL MS'!$C:$L,10,0)</f>
        <v>576334</v>
      </c>
    </row>
    <row r="400" spans="1:19" x14ac:dyDescent="0.25">
      <c r="A400" s="2">
        <v>45737</v>
      </c>
      <c r="B400" s="1" t="s">
        <v>22</v>
      </c>
      <c r="C400" s="1" t="s">
        <v>22</v>
      </c>
      <c r="D400" s="4">
        <v>401</v>
      </c>
      <c r="E400" s="1">
        <v>533740</v>
      </c>
      <c r="F400" s="1">
        <v>90588300</v>
      </c>
      <c r="G400" s="1">
        <v>81089462</v>
      </c>
      <c r="H400" s="1" t="s">
        <v>431</v>
      </c>
      <c r="I400" s="1" t="s">
        <v>25</v>
      </c>
      <c r="J400" s="1" t="s">
        <v>21</v>
      </c>
      <c r="L400" s="1">
        <v>7735</v>
      </c>
      <c r="N400" s="1" t="s">
        <v>24</v>
      </c>
      <c r="O400" s="1" t="s">
        <v>359</v>
      </c>
      <c r="P400" s="1">
        <v>57</v>
      </c>
      <c r="Q400" s="3">
        <v>230</v>
      </c>
      <c r="S400" s="3">
        <f>VLOOKUP(Tabela15[[#This Row],[NF EMITIDA]],'[2]REGIONAL MS'!$C:$L,10,0)</f>
        <v>576342</v>
      </c>
    </row>
    <row r="401" spans="1:19" x14ac:dyDescent="0.25">
      <c r="A401" s="2">
        <v>45737</v>
      </c>
      <c r="B401" s="1" t="s">
        <v>22</v>
      </c>
      <c r="C401" s="1" t="s">
        <v>22</v>
      </c>
      <c r="D401" s="4">
        <v>402</v>
      </c>
      <c r="E401" s="1">
        <v>533741</v>
      </c>
      <c r="F401" s="1">
        <v>90588301</v>
      </c>
      <c r="G401" s="1">
        <v>81089463</v>
      </c>
      <c r="H401" s="1" t="s">
        <v>432</v>
      </c>
      <c r="I401" s="1" t="s">
        <v>25</v>
      </c>
      <c r="J401" s="1" t="s">
        <v>21</v>
      </c>
      <c r="L401" s="1">
        <v>7735</v>
      </c>
      <c r="N401" s="1" t="s">
        <v>24</v>
      </c>
      <c r="O401" s="1" t="s">
        <v>359</v>
      </c>
      <c r="P401" s="1">
        <v>57</v>
      </c>
      <c r="Q401" s="3">
        <v>230</v>
      </c>
      <c r="S401" s="3">
        <f>VLOOKUP(Tabela15[[#This Row],[NF EMITIDA]],'[2]REGIONAL MS'!$C:$L,10,0)</f>
        <v>576335</v>
      </c>
    </row>
    <row r="402" spans="1:19" x14ac:dyDescent="0.25">
      <c r="A402" s="2">
        <v>45737</v>
      </c>
      <c r="B402" s="1" t="s">
        <v>22</v>
      </c>
      <c r="C402" s="1" t="s">
        <v>22</v>
      </c>
      <c r="D402" s="4">
        <v>403</v>
      </c>
      <c r="E402" s="1">
        <v>533742</v>
      </c>
      <c r="F402" s="1">
        <v>90588302</v>
      </c>
      <c r="G402" s="1">
        <v>81089464</v>
      </c>
      <c r="H402" s="1" t="s">
        <v>433</v>
      </c>
      <c r="I402" s="1" t="s">
        <v>25</v>
      </c>
      <c r="J402" s="1" t="s">
        <v>21</v>
      </c>
      <c r="L402" s="1">
        <v>7735</v>
      </c>
      <c r="N402" s="1" t="s">
        <v>24</v>
      </c>
      <c r="O402" s="1" t="s">
        <v>359</v>
      </c>
      <c r="P402" s="1">
        <v>57</v>
      </c>
      <c r="Q402" s="3">
        <v>230</v>
      </c>
      <c r="S402" s="3">
        <f>VLOOKUP(Tabela15[[#This Row],[NF EMITIDA]],'[2]REGIONAL MS'!$C:$L,10,0)</f>
        <v>576343</v>
      </c>
    </row>
    <row r="403" spans="1:19" x14ac:dyDescent="0.25">
      <c r="A403" s="2">
        <v>45737</v>
      </c>
      <c r="B403" s="1" t="s">
        <v>22</v>
      </c>
      <c r="C403" s="1" t="s">
        <v>22</v>
      </c>
      <c r="D403" s="4">
        <v>404</v>
      </c>
      <c r="E403" s="1">
        <v>533743</v>
      </c>
      <c r="F403" s="1">
        <v>90588303</v>
      </c>
      <c r="G403" s="1">
        <v>81089465</v>
      </c>
      <c r="H403" s="1" t="s">
        <v>434</v>
      </c>
      <c r="I403" s="1" t="s">
        <v>25</v>
      </c>
      <c r="J403" s="1" t="s">
        <v>21</v>
      </c>
      <c r="L403" s="1">
        <v>7735</v>
      </c>
      <c r="N403" s="1" t="s">
        <v>24</v>
      </c>
      <c r="O403" s="1" t="s">
        <v>359</v>
      </c>
      <c r="P403" s="1">
        <v>57</v>
      </c>
      <c r="Q403" s="3">
        <v>230</v>
      </c>
      <c r="S403" s="3">
        <f>VLOOKUP(Tabela15[[#This Row],[NF EMITIDA]],'[2]REGIONAL MS'!$C:$L,10,0)</f>
        <v>576344</v>
      </c>
    </row>
    <row r="404" spans="1:19" x14ac:dyDescent="0.25">
      <c r="A404" s="2">
        <v>45737</v>
      </c>
      <c r="B404" s="1" t="s">
        <v>22</v>
      </c>
      <c r="C404" s="1" t="s">
        <v>22</v>
      </c>
      <c r="D404" s="4">
        <v>405</v>
      </c>
      <c r="E404" s="1">
        <v>533744</v>
      </c>
      <c r="F404" s="1">
        <v>90588304</v>
      </c>
      <c r="G404" s="1">
        <v>81089466</v>
      </c>
      <c r="H404" s="1" t="s">
        <v>435</v>
      </c>
      <c r="I404" s="1" t="s">
        <v>25</v>
      </c>
      <c r="J404" s="1" t="s">
        <v>21</v>
      </c>
      <c r="K404" s="2" t="s">
        <v>27</v>
      </c>
      <c r="L404" s="1">
        <v>7735</v>
      </c>
      <c r="N404" s="1" t="s">
        <v>24</v>
      </c>
      <c r="O404" s="1" t="s">
        <v>359</v>
      </c>
      <c r="P404" s="1">
        <v>57</v>
      </c>
      <c r="Q404" s="3">
        <v>230</v>
      </c>
      <c r="S404" s="3" t="e">
        <f>VLOOKUP(Tabela15[[#This Row],[NF EMITIDA]],'[2]REGIONAL MS'!$C:$L,10,0)</f>
        <v>#N/A</v>
      </c>
    </row>
    <row r="405" spans="1:19" x14ac:dyDescent="0.25">
      <c r="A405" s="2">
        <v>45737</v>
      </c>
      <c r="B405" s="1" t="s">
        <v>22</v>
      </c>
      <c r="C405" s="1" t="s">
        <v>22</v>
      </c>
      <c r="D405" s="4">
        <v>406</v>
      </c>
      <c r="E405" s="1">
        <v>533745</v>
      </c>
      <c r="F405" s="1">
        <v>90588305</v>
      </c>
      <c r="G405" s="1">
        <v>81089467</v>
      </c>
      <c r="H405" s="1" t="s">
        <v>436</v>
      </c>
      <c r="I405" s="1" t="s">
        <v>25</v>
      </c>
      <c r="J405" s="1" t="s">
        <v>21</v>
      </c>
      <c r="K405" s="2" t="s">
        <v>27</v>
      </c>
      <c r="L405" s="1">
        <v>7735</v>
      </c>
      <c r="N405" s="1" t="s">
        <v>24</v>
      </c>
      <c r="O405" s="1" t="s">
        <v>359</v>
      </c>
      <c r="P405" s="1">
        <v>57</v>
      </c>
      <c r="Q405" s="3">
        <v>230</v>
      </c>
      <c r="S405" s="3" t="e">
        <f>VLOOKUP(Tabela15[[#This Row],[NF EMITIDA]],'[2]REGIONAL MS'!$C:$L,10,0)</f>
        <v>#N/A</v>
      </c>
    </row>
    <row r="406" spans="1:19" x14ac:dyDescent="0.25">
      <c r="A406" s="2">
        <v>45737</v>
      </c>
      <c r="B406" s="1" t="s">
        <v>22</v>
      </c>
      <c r="C406" s="1" t="s">
        <v>22</v>
      </c>
      <c r="D406" s="4">
        <v>407</v>
      </c>
      <c r="E406" s="1">
        <v>533746</v>
      </c>
      <c r="F406" s="1">
        <v>90588306</v>
      </c>
      <c r="G406" s="1">
        <v>81089468</v>
      </c>
      <c r="H406" s="1" t="s">
        <v>437</v>
      </c>
      <c r="I406" s="1" t="s">
        <v>25</v>
      </c>
      <c r="J406" s="1" t="s">
        <v>21</v>
      </c>
      <c r="K406" s="2" t="s">
        <v>27</v>
      </c>
      <c r="L406" s="1">
        <v>7735</v>
      </c>
      <c r="N406" s="1" t="s">
        <v>24</v>
      </c>
      <c r="O406" s="1" t="s">
        <v>359</v>
      </c>
      <c r="P406" s="1">
        <v>57</v>
      </c>
      <c r="Q406" s="3">
        <v>230</v>
      </c>
      <c r="S406" s="3" t="e">
        <f>VLOOKUP(Tabela15[[#This Row],[NF EMITIDA]],'[2]REGIONAL MS'!$C:$L,10,0)</f>
        <v>#N/A</v>
      </c>
    </row>
    <row r="407" spans="1:19" x14ac:dyDescent="0.25">
      <c r="A407" s="2">
        <v>45737</v>
      </c>
      <c r="B407" s="1" t="s">
        <v>22</v>
      </c>
      <c r="C407" s="1" t="s">
        <v>22</v>
      </c>
      <c r="D407" s="4">
        <v>408</v>
      </c>
      <c r="E407" s="1">
        <v>533747</v>
      </c>
      <c r="F407" s="1">
        <v>90588307</v>
      </c>
      <c r="G407" s="1">
        <v>81089469</v>
      </c>
      <c r="H407" s="1" t="s">
        <v>438</v>
      </c>
      <c r="I407" s="1" t="s">
        <v>25</v>
      </c>
      <c r="J407" s="1" t="s">
        <v>21</v>
      </c>
      <c r="K407" s="2" t="s">
        <v>27</v>
      </c>
      <c r="L407" s="1">
        <v>7735</v>
      </c>
      <c r="N407" s="1" t="s">
        <v>24</v>
      </c>
      <c r="O407" s="1" t="s">
        <v>359</v>
      </c>
      <c r="P407" s="1">
        <v>57</v>
      </c>
      <c r="Q407" s="3">
        <v>230</v>
      </c>
      <c r="S407" s="3" t="e">
        <f>VLOOKUP(Tabela15[[#This Row],[NF EMITIDA]],'[2]REGIONAL MS'!$C:$L,10,0)</f>
        <v>#N/A</v>
      </c>
    </row>
    <row r="408" spans="1:19" x14ac:dyDescent="0.25">
      <c r="A408" s="2">
        <v>45737</v>
      </c>
      <c r="B408" s="1" t="s">
        <v>22</v>
      </c>
      <c r="C408" s="1" t="s">
        <v>22</v>
      </c>
      <c r="D408" s="4">
        <v>409</v>
      </c>
      <c r="E408" s="1">
        <v>533749</v>
      </c>
      <c r="F408" s="1">
        <v>90588309</v>
      </c>
      <c r="G408" s="1">
        <v>81089471</v>
      </c>
      <c r="H408" s="1" t="s">
        <v>440</v>
      </c>
      <c r="I408" s="1" t="s">
        <v>25</v>
      </c>
      <c r="J408" s="1" t="s">
        <v>21</v>
      </c>
      <c r="K408" s="2" t="s">
        <v>27</v>
      </c>
      <c r="L408" s="1">
        <v>7735</v>
      </c>
      <c r="N408" s="1" t="s">
        <v>24</v>
      </c>
      <c r="O408" s="1" t="s">
        <v>359</v>
      </c>
      <c r="P408" s="1">
        <v>57</v>
      </c>
      <c r="Q408" s="3">
        <v>230</v>
      </c>
      <c r="S408" s="3" t="e">
        <f>VLOOKUP(Tabela15[[#This Row],[NF EMITIDA]],'[2]REGIONAL MS'!$C:$L,10,0)</f>
        <v>#N/A</v>
      </c>
    </row>
    <row r="409" spans="1:19" x14ac:dyDescent="0.25">
      <c r="A409" s="2">
        <v>45737</v>
      </c>
      <c r="B409" s="1" t="s">
        <v>22</v>
      </c>
      <c r="C409" s="1" t="s">
        <v>22</v>
      </c>
      <c r="D409" s="4">
        <v>410</v>
      </c>
      <c r="E409" s="1">
        <v>533748</v>
      </c>
      <c r="F409" s="1">
        <v>90588308</v>
      </c>
      <c r="G409" s="1">
        <v>81089470</v>
      </c>
      <c r="H409" s="1" t="s">
        <v>439</v>
      </c>
      <c r="I409" s="1" t="s">
        <v>25</v>
      </c>
      <c r="J409" s="1" t="s">
        <v>21</v>
      </c>
      <c r="K409" s="2" t="s">
        <v>27</v>
      </c>
      <c r="L409" s="1">
        <v>7735</v>
      </c>
      <c r="N409" s="1" t="s">
        <v>24</v>
      </c>
      <c r="O409" s="1" t="s">
        <v>359</v>
      </c>
      <c r="P409" s="1">
        <v>57</v>
      </c>
      <c r="Q409" s="3">
        <v>230</v>
      </c>
      <c r="S409" s="3" t="e">
        <f>VLOOKUP(Tabela15[[#This Row],[NF EMITIDA]],'[2]REGIONAL MS'!$C:$L,10,0)</f>
        <v>#N/A</v>
      </c>
    </row>
    <row r="410" spans="1:19" x14ac:dyDescent="0.25">
      <c r="A410" s="2">
        <v>45737</v>
      </c>
      <c r="B410" s="1" t="s">
        <v>22</v>
      </c>
      <c r="C410" s="1" t="s">
        <v>22</v>
      </c>
      <c r="D410" s="4">
        <v>411</v>
      </c>
      <c r="E410" s="1">
        <v>533751</v>
      </c>
      <c r="F410" s="1">
        <v>90588311</v>
      </c>
      <c r="G410" s="1">
        <v>81089474</v>
      </c>
      <c r="H410" s="1" t="s">
        <v>442</v>
      </c>
      <c r="I410" s="1" t="s">
        <v>25</v>
      </c>
      <c r="J410" s="1" t="s">
        <v>21</v>
      </c>
      <c r="K410" s="2" t="s">
        <v>27</v>
      </c>
      <c r="L410" s="1">
        <v>7735</v>
      </c>
      <c r="N410" s="1" t="s">
        <v>24</v>
      </c>
      <c r="O410" s="1" t="s">
        <v>359</v>
      </c>
      <c r="P410" s="1">
        <v>57</v>
      </c>
      <c r="Q410" s="3">
        <v>230</v>
      </c>
      <c r="S410" s="3" t="e">
        <f>VLOOKUP(Tabela15[[#This Row],[NF EMITIDA]],'[2]REGIONAL MS'!$C:$L,10,0)</f>
        <v>#N/A</v>
      </c>
    </row>
    <row r="411" spans="1:19" x14ac:dyDescent="0.25">
      <c r="A411" s="2">
        <v>45737</v>
      </c>
      <c r="B411" s="1" t="s">
        <v>22</v>
      </c>
      <c r="C411" s="1" t="s">
        <v>22</v>
      </c>
      <c r="D411" s="4">
        <v>412</v>
      </c>
      <c r="E411" s="1">
        <v>533750</v>
      </c>
      <c r="F411" s="1">
        <v>90588310</v>
      </c>
      <c r="G411" s="1">
        <v>81089473</v>
      </c>
      <c r="H411" s="1" t="s">
        <v>441</v>
      </c>
      <c r="I411" s="1" t="s">
        <v>25</v>
      </c>
      <c r="J411" s="1" t="s">
        <v>21</v>
      </c>
      <c r="K411" s="2" t="s">
        <v>27</v>
      </c>
      <c r="L411" s="1">
        <v>7735</v>
      </c>
      <c r="N411" s="1" t="s">
        <v>24</v>
      </c>
      <c r="O411" s="1" t="s">
        <v>359</v>
      </c>
      <c r="P411" s="1">
        <v>57</v>
      </c>
      <c r="Q411" s="3">
        <v>230</v>
      </c>
      <c r="S411" s="3" t="e">
        <f>VLOOKUP(Tabela15[[#This Row],[NF EMITIDA]],'[2]REGIONAL MS'!$C:$L,10,0)</f>
        <v>#N/A</v>
      </c>
    </row>
    <row r="412" spans="1:19" hidden="1" x14ac:dyDescent="0.25">
      <c r="A412" s="2">
        <v>45737</v>
      </c>
      <c r="B412" s="1" t="s">
        <v>116</v>
      </c>
      <c r="C412" s="1" t="s">
        <v>116</v>
      </c>
      <c r="D412" s="4">
        <v>413</v>
      </c>
      <c r="E412" s="1">
        <v>533760</v>
      </c>
      <c r="F412" s="1">
        <v>90588327</v>
      </c>
      <c r="G412" s="1">
        <v>81089499</v>
      </c>
      <c r="H412" s="1" t="s">
        <v>445</v>
      </c>
      <c r="I412" s="1" t="s">
        <v>25</v>
      </c>
      <c r="J412" s="1" t="s">
        <v>21</v>
      </c>
      <c r="L412" s="1">
        <v>7735</v>
      </c>
      <c r="N412" s="1" t="s">
        <v>24</v>
      </c>
      <c r="O412" s="1" t="s">
        <v>359</v>
      </c>
      <c r="P412" s="1">
        <v>57</v>
      </c>
      <c r="Q412" s="3">
        <v>230</v>
      </c>
      <c r="S412" s="3">
        <f>VLOOKUP(Tabela15[[#This Row],[NF EMITIDA]],'[2]REGIONAL MS'!$C:$L,10,0)</f>
        <v>576200</v>
      </c>
    </row>
    <row r="413" spans="1:19" hidden="1" x14ac:dyDescent="0.25">
      <c r="A413" s="2">
        <v>45737</v>
      </c>
      <c r="B413" s="1" t="s">
        <v>116</v>
      </c>
      <c r="C413" s="1" t="s">
        <v>116</v>
      </c>
      <c r="D413" s="4">
        <v>414</v>
      </c>
      <c r="E413" s="1">
        <v>533761</v>
      </c>
      <c r="F413" s="1">
        <v>90588328</v>
      </c>
      <c r="G413" s="1">
        <v>81089500</v>
      </c>
      <c r="H413" s="1" t="s">
        <v>446</v>
      </c>
      <c r="I413" s="1" t="s">
        <v>25</v>
      </c>
      <c r="J413" s="1" t="s">
        <v>21</v>
      </c>
      <c r="L413" s="1">
        <v>7735</v>
      </c>
      <c r="N413" s="1" t="s">
        <v>24</v>
      </c>
      <c r="O413" s="1" t="s">
        <v>359</v>
      </c>
      <c r="P413" s="1">
        <v>57</v>
      </c>
      <c r="Q413" s="3">
        <v>230</v>
      </c>
      <c r="S413" s="3">
        <f>VLOOKUP(Tabela15[[#This Row],[NF EMITIDA]],'[2]REGIONAL MS'!$C:$L,10,0)</f>
        <v>576199</v>
      </c>
    </row>
    <row r="414" spans="1:19" hidden="1" x14ac:dyDescent="0.25">
      <c r="A414" s="2">
        <v>45737</v>
      </c>
      <c r="B414" s="1" t="s">
        <v>116</v>
      </c>
      <c r="C414" s="1" t="s">
        <v>116</v>
      </c>
      <c r="D414" s="4">
        <v>415</v>
      </c>
      <c r="E414" s="1">
        <v>533757</v>
      </c>
      <c r="F414" s="1">
        <v>90588323</v>
      </c>
      <c r="G414" s="1">
        <v>81089496</v>
      </c>
      <c r="H414" s="1" t="s">
        <v>443</v>
      </c>
      <c r="I414" s="1" t="s">
        <v>25</v>
      </c>
      <c r="J414" s="1" t="s">
        <v>21</v>
      </c>
      <c r="L414" s="1">
        <v>7735</v>
      </c>
      <c r="N414" s="1" t="s">
        <v>24</v>
      </c>
      <c r="O414" s="1" t="s">
        <v>359</v>
      </c>
      <c r="P414" s="1">
        <v>57</v>
      </c>
      <c r="Q414" s="3">
        <v>230</v>
      </c>
      <c r="S414" s="3">
        <f>VLOOKUP(Tabela15[[#This Row],[NF EMITIDA]],'[2]REGIONAL MS'!$C:$L,10,0)</f>
        <v>576274</v>
      </c>
    </row>
    <row r="415" spans="1:19" hidden="1" x14ac:dyDescent="0.25">
      <c r="A415" s="2">
        <v>45737</v>
      </c>
      <c r="B415" s="1" t="s">
        <v>116</v>
      </c>
      <c r="C415" s="1" t="s">
        <v>116</v>
      </c>
      <c r="D415" s="4">
        <v>416</v>
      </c>
      <c r="E415" s="1">
        <v>533758</v>
      </c>
      <c r="F415" s="1">
        <v>90588324</v>
      </c>
      <c r="G415" s="1">
        <v>81089497</v>
      </c>
      <c r="H415" s="1" t="s">
        <v>444</v>
      </c>
      <c r="I415" s="1" t="s">
        <v>25</v>
      </c>
      <c r="J415" s="1" t="s">
        <v>21</v>
      </c>
      <c r="L415" s="1">
        <v>7735</v>
      </c>
      <c r="N415" s="1" t="s">
        <v>24</v>
      </c>
      <c r="O415" s="1" t="s">
        <v>359</v>
      </c>
      <c r="P415" s="1">
        <v>57</v>
      </c>
      <c r="Q415" s="3">
        <v>230</v>
      </c>
      <c r="S415" s="3">
        <f>VLOOKUP(Tabela15[[#This Row],[NF EMITIDA]],'[2]REGIONAL MS'!$C:$L,10,0)</f>
        <v>576225</v>
      </c>
    </row>
    <row r="416" spans="1:19" hidden="1" x14ac:dyDescent="0.25">
      <c r="A416" s="2">
        <v>45737</v>
      </c>
      <c r="B416" s="1" t="s">
        <v>116</v>
      </c>
      <c r="C416" s="1" t="s">
        <v>116</v>
      </c>
      <c r="D416" s="4">
        <v>417</v>
      </c>
      <c r="E416" s="1">
        <v>533765</v>
      </c>
      <c r="F416" s="1">
        <v>90588333</v>
      </c>
      <c r="G416" s="1">
        <v>81089505</v>
      </c>
      <c r="H416" s="1" t="s">
        <v>449</v>
      </c>
      <c r="I416" s="1" t="s">
        <v>25</v>
      </c>
      <c r="J416" s="1" t="s">
        <v>21</v>
      </c>
      <c r="L416" s="1">
        <v>7735</v>
      </c>
      <c r="N416" s="1" t="s">
        <v>24</v>
      </c>
      <c r="O416" s="1" t="s">
        <v>359</v>
      </c>
      <c r="P416" s="1">
        <v>57</v>
      </c>
      <c r="Q416" s="3">
        <v>230</v>
      </c>
      <c r="S416" s="3">
        <f>VLOOKUP(Tabela15[[#This Row],[NF EMITIDA]],'[2]REGIONAL MS'!$C:$L,10,0)</f>
        <v>576296</v>
      </c>
    </row>
    <row r="417" spans="1:19" hidden="1" x14ac:dyDescent="0.25">
      <c r="A417" s="2">
        <v>45737</v>
      </c>
      <c r="B417" s="1" t="s">
        <v>116</v>
      </c>
      <c r="C417" s="1" t="s">
        <v>116</v>
      </c>
      <c r="D417" s="4">
        <v>418</v>
      </c>
      <c r="E417" s="1">
        <v>533768</v>
      </c>
      <c r="F417" s="1">
        <v>90588336</v>
      </c>
      <c r="G417" s="1">
        <v>81089508</v>
      </c>
      <c r="H417" s="1" t="s">
        <v>451</v>
      </c>
      <c r="I417" s="1" t="s">
        <v>25</v>
      </c>
      <c r="J417" s="1" t="s">
        <v>21</v>
      </c>
      <c r="L417" s="1">
        <v>7735</v>
      </c>
      <c r="N417" s="1" t="s">
        <v>24</v>
      </c>
      <c r="O417" s="1" t="s">
        <v>359</v>
      </c>
      <c r="P417" s="1">
        <v>57</v>
      </c>
      <c r="Q417" s="3">
        <v>230</v>
      </c>
      <c r="S417" s="3">
        <f>VLOOKUP(Tabela15[[#This Row],[NF EMITIDA]],'[2]REGIONAL MS'!$C:$L,10,0)</f>
        <v>576229</v>
      </c>
    </row>
    <row r="418" spans="1:19" hidden="1" x14ac:dyDescent="0.25">
      <c r="A418" s="2">
        <v>45737</v>
      </c>
      <c r="B418" s="1" t="s">
        <v>116</v>
      </c>
      <c r="C418" s="1" t="s">
        <v>116</v>
      </c>
      <c r="D418" s="4">
        <v>419</v>
      </c>
      <c r="E418" s="1">
        <v>533771</v>
      </c>
      <c r="F418" s="1">
        <v>90588339</v>
      </c>
      <c r="G418" s="1">
        <v>81089510</v>
      </c>
      <c r="H418" s="1" t="s">
        <v>453</v>
      </c>
      <c r="I418" s="1" t="s">
        <v>25</v>
      </c>
      <c r="J418" s="1" t="s">
        <v>21</v>
      </c>
      <c r="L418" s="1">
        <v>7735</v>
      </c>
      <c r="N418" s="1" t="s">
        <v>24</v>
      </c>
      <c r="O418" s="1" t="s">
        <v>359</v>
      </c>
      <c r="P418" s="1">
        <v>57</v>
      </c>
      <c r="Q418" s="3">
        <v>230</v>
      </c>
      <c r="S418" s="3">
        <f>VLOOKUP(Tabela15[[#This Row],[NF EMITIDA]],'[2]REGIONAL MS'!$C:$L,10,0)</f>
        <v>576257</v>
      </c>
    </row>
    <row r="419" spans="1:19" hidden="1" x14ac:dyDescent="0.25">
      <c r="A419" s="2">
        <v>45737</v>
      </c>
      <c r="B419" s="1" t="s">
        <v>116</v>
      </c>
      <c r="C419" s="1" t="s">
        <v>116</v>
      </c>
      <c r="D419" s="4">
        <v>420</v>
      </c>
      <c r="E419" s="1">
        <v>533773</v>
      </c>
      <c r="F419" s="1">
        <v>90588340</v>
      </c>
      <c r="G419" s="1">
        <v>81089513</v>
      </c>
      <c r="H419" s="1" t="s">
        <v>454</v>
      </c>
      <c r="I419" s="1" t="s">
        <v>25</v>
      </c>
      <c r="J419" s="1" t="s">
        <v>21</v>
      </c>
      <c r="L419" s="1">
        <v>7735</v>
      </c>
      <c r="N419" s="1" t="s">
        <v>24</v>
      </c>
      <c r="O419" s="1" t="s">
        <v>359</v>
      </c>
      <c r="P419" s="1">
        <v>57</v>
      </c>
      <c r="Q419" s="3">
        <v>230</v>
      </c>
      <c r="S419" s="3">
        <f>VLOOKUP(Tabela15[[#This Row],[NF EMITIDA]],'[2]REGIONAL MS'!$C:$L,10,0)</f>
        <v>576289</v>
      </c>
    </row>
    <row r="420" spans="1:19" hidden="1" x14ac:dyDescent="0.25">
      <c r="A420" s="2">
        <v>45737</v>
      </c>
      <c r="B420" s="1" t="s">
        <v>116</v>
      </c>
      <c r="C420" s="1" t="s">
        <v>116</v>
      </c>
      <c r="D420" s="4">
        <v>421</v>
      </c>
      <c r="E420" s="1">
        <v>533774</v>
      </c>
      <c r="F420" s="1">
        <v>90588342</v>
      </c>
      <c r="G420" s="1">
        <v>81089514</v>
      </c>
      <c r="H420" s="1" t="s">
        <v>455</v>
      </c>
      <c r="I420" s="1" t="s">
        <v>25</v>
      </c>
      <c r="J420" s="1" t="s">
        <v>21</v>
      </c>
      <c r="L420" s="1">
        <v>7735</v>
      </c>
      <c r="N420" s="1" t="s">
        <v>24</v>
      </c>
      <c r="O420" s="1" t="s">
        <v>359</v>
      </c>
      <c r="P420" s="1">
        <v>57</v>
      </c>
      <c r="Q420" s="3">
        <v>230</v>
      </c>
      <c r="S420" s="3">
        <f>VLOOKUP(Tabela15[[#This Row],[NF EMITIDA]],'[2]REGIONAL MS'!$C:$L,10,0)</f>
        <v>576264</v>
      </c>
    </row>
    <row r="421" spans="1:19" hidden="1" x14ac:dyDescent="0.25">
      <c r="A421" s="2">
        <v>45737</v>
      </c>
      <c r="B421" s="1" t="s">
        <v>116</v>
      </c>
      <c r="C421" s="1" t="s">
        <v>116</v>
      </c>
      <c r="D421" s="4">
        <v>422</v>
      </c>
      <c r="E421" s="1">
        <v>533776</v>
      </c>
      <c r="F421" s="1">
        <v>90588343</v>
      </c>
      <c r="G421" s="1">
        <v>81089517</v>
      </c>
      <c r="H421" s="1" t="s">
        <v>456</v>
      </c>
      <c r="I421" s="1" t="s">
        <v>25</v>
      </c>
      <c r="J421" s="1" t="s">
        <v>21</v>
      </c>
      <c r="L421" s="1">
        <v>7735</v>
      </c>
      <c r="N421" s="1" t="s">
        <v>24</v>
      </c>
      <c r="O421" s="1" t="s">
        <v>359</v>
      </c>
      <c r="P421" s="1">
        <v>57</v>
      </c>
      <c r="Q421" s="3">
        <v>230</v>
      </c>
      <c r="S421" s="3">
        <f>VLOOKUP(Tabela15[[#This Row],[NF EMITIDA]],'[2]REGIONAL MS'!$C:$L,10,0)</f>
        <v>576273</v>
      </c>
    </row>
    <row r="422" spans="1:19" hidden="1" x14ac:dyDescent="0.25">
      <c r="A422" s="2">
        <v>45737</v>
      </c>
      <c r="B422" s="1" t="s">
        <v>116</v>
      </c>
      <c r="C422" s="1" t="s">
        <v>116</v>
      </c>
      <c r="D422" s="4">
        <v>423</v>
      </c>
      <c r="E422" s="1">
        <v>533777</v>
      </c>
      <c r="F422" s="1">
        <v>90588345</v>
      </c>
      <c r="G422" s="1">
        <v>81089520</v>
      </c>
      <c r="H422" s="1" t="s">
        <v>457</v>
      </c>
      <c r="I422" s="1" t="s">
        <v>25</v>
      </c>
      <c r="J422" s="1" t="s">
        <v>21</v>
      </c>
      <c r="L422" s="1">
        <v>7735</v>
      </c>
      <c r="N422" s="1" t="s">
        <v>24</v>
      </c>
      <c r="O422" s="1" t="s">
        <v>359</v>
      </c>
      <c r="P422" s="1">
        <v>57</v>
      </c>
      <c r="Q422" s="3">
        <v>230</v>
      </c>
      <c r="S422" s="3">
        <f>VLOOKUP(Tabela15[[#This Row],[NF EMITIDA]],'[2]REGIONAL MS'!$C:$L,10,0)</f>
        <v>576306</v>
      </c>
    </row>
    <row r="423" spans="1:19" hidden="1" x14ac:dyDescent="0.25">
      <c r="A423" s="2">
        <v>45737</v>
      </c>
      <c r="B423" s="1" t="s">
        <v>116</v>
      </c>
      <c r="C423" s="1" t="s">
        <v>116</v>
      </c>
      <c r="D423" s="4">
        <v>424</v>
      </c>
      <c r="E423" s="1">
        <v>533763</v>
      </c>
      <c r="F423" s="1">
        <v>90588330</v>
      </c>
      <c r="G423" s="1">
        <v>81089502</v>
      </c>
      <c r="H423" s="1" t="s">
        <v>447</v>
      </c>
      <c r="I423" s="1" t="s">
        <v>25</v>
      </c>
      <c r="J423" s="1" t="s">
        <v>21</v>
      </c>
      <c r="L423" s="1">
        <v>7735</v>
      </c>
      <c r="N423" s="1" t="s">
        <v>24</v>
      </c>
      <c r="O423" s="1" t="s">
        <v>359</v>
      </c>
      <c r="P423" s="1">
        <v>57</v>
      </c>
      <c r="Q423" s="3">
        <v>230</v>
      </c>
      <c r="S423" s="3">
        <f>VLOOKUP(Tabela15[[#This Row],[NF EMITIDA]],'[2]REGIONAL MS'!$C:$L,10,0)</f>
        <v>576307</v>
      </c>
    </row>
    <row r="424" spans="1:19" hidden="1" x14ac:dyDescent="0.25">
      <c r="A424" s="2">
        <v>45737</v>
      </c>
      <c r="B424" s="1" t="s">
        <v>116</v>
      </c>
      <c r="C424" s="1" t="s">
        <v>116</v>
      </c>
      <c r="D424" s="4">
        <v>425</v>
      </c>
      <c r="E424" s="1">
        <v>533767</v>
      </c>
      <c r="F424" s="1">
        <v>90588334</v>
      </c>
      <c r="G424" s="1">
        <v>81089506</v>
      </c>
      <c r="H424" s="1" t="s">
        <v>450</v>
      </c>
      <c r="I424" s="1" t="s">
        <v>25</v>
      </c>
      <c r="J424" s="1" t="s">
        <v>21</v>
      </c>
      <c r="L424" s="1">
        <v>7735</v>
      </c>
      <c r="N424" s="1" t="s">
        <v>24</v>
      </c>
      <c r="O424" s="1" t="s">
        <v>359</v>
      </c>
      <c r="P424" s="1">
        <v>57</v>
      </c>
      <c r="Q424" s="3">
        <v>230</v>
      </c>
      <c r="S424" s="3">
        <f>VLOOKUP(Tabela15[[#This Row],[NF EMITIDA]],'[2]REGIONAL MS'!$C:$L,10,0)</f>
        <v>576308</v>
      </c>
    </row>
    <row r="425" spans="1:19" hidden="1" x14ac:dyDescent="0.25">
      <c r="A425" s="2">
        <v>45737</v>
      </c>
      <c r="B425" s="1" t="s">
        <v>116</v>
      </c>
      <c r="C425" s="1" t="s">
        <v>116</v>
      </c>
      <c r="D425" s="4">
        <v>426</v>
      </c>
      <c r="E425" s="1">
        <v>533770</v>
      </c>
      <c r="F425" s="1">
        <v>90588337</v>
      </c>
      <c r="G425" s="1">
        <v>81089509</v>
      </c>
      <c r="H425" s="1" t="s">
        <v>452</v>
      </c>
      <c r="I425" s="1" t="s">
        <v>25</v>
      </c>
      <c r="J425" s="1" t="s">
        <v>21</v>
      </c>
      <c r="K425" s="2" t="s">
        <v>1021</v>
      </c>
      <c r="L425" s="1">
        <v>7735</v>
      </c>
      <c r="N425" s="1" t="s">
        <v>24</v>
      </c>
      <c r="O425" s="1" t="s">
        <v>359</v>
      </c>
      <c r="P425" s="1">
        <v>57</v>
      </c>
      <c r="Q425" s="3">
        <v>230</v>
      </c>
      <c r="S425" s="3" t="e">
        <f>VLOOKUP(Tabela15[[#This Row],[NF EMITIDA]],'[2]REGIONAL MS'!$C:$L,10,0)</f>
        <v>#N/A</v>
      </c>
    </row>
    <row r="426" spans="1:19" hidden="1" x14ac:dyDescent="0.25">
      <c r="A426" s="2">
        <v>45737</v>
      </c>
      <c r="B426" s="1" t="s">
        <v>116</v>
      </c>
      <c r="C426" s="1" t="s">
        <v>116</v>
      </c>
      <c r="D426" s="4">
        <v>427</v>
      </c>
      <c r="E426" s="1">
        <v>533764</v>
      </c>
      <c r="F426" s="1">
        <v>90588331</v>
      </c>
      <c r="G426" s="1">
        <v>81089503</v>
      </c>
      <c r="H426" s="1" t="s">
        <v>448</v>
      </c>
      <c r="I426" s="1" t="s">
        <v>25</v>
      </c>
      <c r="J426" s="1" t="s">
        <v>21</v>
      </c>
      <c r="L426" s="1">
        <v>7735</v>
      </c>
      <c r="N426" s="1" t="s">
        <v>24</v>
      </c>
      <c r="O426" s="1" t="s">
        <v>359</v>
      </c>
      <c r="P426" s="1">
        <v>57</v>
      </c>
      <c r="Q426" s="3">
        <v>230</v>
      </c>
      <c r="S426" s="3">
        <f>VLOOKUP(Tabela15[[#This Row],[NF EMITIDA]],'[2]REGIONAL MS'!$C:$L,10,0)</f>
        <v>576319</v>
      </c>
    </row>
    <row r="427" spans="1:19" hidden="1" x14ac:dyDescent="0.25">
      <c r="A427" s="2">
        <v>45737</v>
      </c>
      <c r="B427" s="1" t="s">
        <v>156</v>
      </c>
      <c r="C427" s="1" t="s">
        <v>156</v>
      </c>
      <c r="D427" s="4">
        <v>428</v>
      </c>
      <c r="E427" s="1">
        <v>533783</v>
      </c>
      <c r="F427" s="1">
        <v>90588350</v>
      </c>
      <c r="G427" s="1">
        <v>81089540</v>
      </c>
      <c r="H427" s="1" t="s">
        <v>478</v>
      </c>
      <c r="I427" s="1" t="s">
        <v>25</v>
      </c>
      <c r="J427" s="1" t="s">
        <v>21</v>
      </c>
      <c r="L427" s="1">
        <v>7735</v>
      </c>
      <c r="N427" s="1" t="s">
        <v>24</v>
      </c>
      <c r="O427" s="1" t="s">
        <v>359</v>
      </c>
      <c r="P427" s="1">
        <v>57</v>
      </c>
      <c r="Q427" s="3">
        <v>230</v>
      </c>
      <c r="S427" s="3">
        <f>VLOOKUP(Tabela15[[#This Row],[NF EMITIDA]],'[2]REGIONAL MS'!$C:$L,10,0)</f>
        <v>576450</v>
      </c>
    </row>
    <row r="428" spans="1:19" hidden="1" x14ac:dyDescent="0.25">
      <c r="A428" s="2">
        <v>45737</v>
      </c>
      <c r="B428" s="1" t="s">
        <v>156</v>
      </c>
      <c r="C428" s="1" t="s">
        <v>156</v>
      </c>
      <c r="D428" s="4">
        <v>429</v>
      </c>
      <c r="E428" s="1">
        <v>533784</v>
      </c>
      <c r="F428" s="1">
        <v>90588352</v>
      </c>
      <c r="G428" s="1">
        <v>81089543</v>
      </c>
      <c r="H428" s="1" t="s">
        <v>479</v>
      </c>
      <c r="I428" s="1" t="s">
        <v>25</v>
      </c>
      <c r="J428" s="1" t="s">
        <v>21</v>
      </c>
      <c r="L428" s="1">
        <v>7735</v>
      </c>
      <c r="N428" s="1" t="s">
        <v>24</v>
      </c>
      <c r="O428" s="1" t="s">
        <v>359</v>
      </c>
      <c r="P428" s="1">
        <v>57</v>
      </c>
      <c r="Q428" s="3">
        <v>230</v>
      </c>
      <c r="S428" s="3">
        <f>VLOOKUP(Tabela15[[#This Row],[NF EMITIDA]],'[2]REGIONAL MS'!$C:$L,10,0)</f>
        <v>576434</v>
      </c>
    </row>
    <row r="429" spans="1:19" hidden="1" x14ac:dyDescent="0.25">
      <c r="A429" s="2">
        <v>45737</v>
      </c>
      <c r="B429" s="1" t="s">
        <v>156</v>
      </c>
      <c r="C429" s="1" t="s">
        <v>156</v>
      </c>
      <c r="D429" s="4">
        <v>430</v>
      </c>
      <c r="E429" s="1">
        <v>533786</v>
      </c>
      <c r="F429" s="1">
        <v>90588354</v>
      </c>
      <c r="G429" s="1">
        <v>81089547</v>
      </c>
      <c r="H429" s="1" t="s">
        <v>480</v>
      </c>
      <c r="I429" s="1" t="s">
        <v>25</v>
      </c>
      <c r="J429" s="1" t="s">
        <v>21</v>
      </c>
      <c r="L429" s="1">
        <v>7735</v>
      </c>
      <c r="N429" s="1" t="s">
        <v>24</v>
      </c>
      <c r="O429" s="1" t="s">
        <v>359</v>
      </c>
      <c r="P429" s="1">
        <v>57</v>
      </c>
      <c r="Q429" s="3">
        <v>230</v>
      </c>
      <c r="S429" s="3">
        <f>VLOOKUP(Tabela15[[#This Row],[NF EMITIDA]],'[2]REGIONAL MS'!$C:$L,10,0)</f>
        <v>576455</v>
      </c>
    </row>
    <row r="430" spans="1:19" hidden="1" x14ac:dyDescent="0.25">
      <c r="A430" s="2">
        <v>45737</v>
      </c>
      <c r="B430" s="1" t="s">
        <v>156</v>
      </c>
      <c r="C430" s="1" t="s">
        <v>156</v>
      </c>
      <c r="D430" s="4">
        <v>431</v>
      </c>
      <c r="E430" s="1">
        <v>533787</v>
      </c>
      <c r="F430" s="1">
        <v>90588355</v>
      </c>
      <c r="G430" s="1">
        <v>81089549</v>
      </c>
      <c r="H430" s="1" t="s">
        <v>481</v>
      </c>
      <c r="I430" s="1" t="s">
        <v>25</v>
      </c>
      <c r="J430" s="1" t="s">
        <v>21</v>
      </c>
      <c r="L430" s="1">
        <v>7735</v>
      </c>
      <c r="N430" s="1" t="s">
        <v>24</v>
      </c>
      <c r="O430" s="1" t="s">
        <v>359</v>
      </c>
      <c r="P430" s="1">
        <v>57</v>
      </c>
      <c r="Q430" s="3">
        <v>230</v>
      </c>
      <c r="S430" s="3">
        <f>VLOOKUP(Tabela15[[#This Row],[NF EMITIDA]],'[2]REGIONAL MS'!$C:$L,10,0)</f>
        <v>576444</v>
      </c>
    </row>
    <row r="431" spans="1:19" hidden="1" x14ac:dyDescent="0.25">
      <c r="A431" s="2">
        <v>45737</v>
      </c>
      <c r="B431" s="1" t="s">
        <v>156</v>
      </c>
      <c r="C431" s="1" t="s">
        <v>156</v>
      </c>
      <c r="D431" s="4">
        <v>432</v>
      </c>
      <c r="E431" s="1">
        <v>533791</v>
      </c>
      <c r="F431" s="1">
        <v>90588381</v>
      </c>
      <c r="G431" s="1">
        <v>81089554</v>
      </c>
      <c r="H431" s="1" t="s">
        <v>484</v>
      </c>
      <c r="I431" s="1" t="s">
        <v>25</v>
      </c>
      <c r="J431" s="1" t="s">
        <v>21</v>
      </c>
      <c r="L431" s="1">
        <v>7735</v>
      </c>
      <c r="N431" s="1" t="s">
        <v>24</v>
      </c>
      <c r="O431" s="1" t="s">
        <v>359</v>
      </c>
      <c r="P431" s="1">
        <v>57</v>
      </c>
      <c r="Q431" s="3">
        <v>230</v>
      </c>
      <c r="S431" s="3">
        <f>VLOOKUP(Tabela15[[#This Row],[NF EMITIDA]],'[2]REGIONAL MS'!$C:$L,10,0)</f>
        <v>576421</v>
      </c>
    </row>
    <row r="432" spans="1:19" hidden="1" x14ac:dyDescent="0.25">
      <c r="A432" s="2">
        <v>45737</v>
      </c>
      <c r="B432" s="1" t="s">
        <v>156</v>
      </c>
      <c r="C432" s="1" t="s">
        <v>156</v>
      </c>
      <c r="D432" s="4">
        <v>433</v>
      </c>
      <c r="E432" s="1">
        <v>533790</v>
      </c>
      <c r="F432" s="1">
        <v>90588379</v>
      </c>
      <c r="G432" s="1">
        <v>81089552</v>
      </c>
      <c r="H432" s="1" t="s">
        <v>483</v>
      </c>
      <c r="I432" s="1" t="s">
        <v>25</v>
      </c>
      <c r="J432" s="1" t="s">
        <v>21</v>
      </c>
      <c r="L432" s="1">
        <v>7735</v>
      </c>
      <c r="N432" s="1" t="s">
        <v>24</v>
      </c>
      <c r="O432" s="1" t="s">
        <v>359</v>
      </c>
      <c r="P432" s="1">
        <v>57</v>
      </c>
      <c r="Q432" s="3">
        <v>230</v>
      </c>
      <c r="S432" s="3">
        <f>VLOOKUP(Tabela15[[#This Row],[NF EMITIDA]],'[2]REGIONAL MS'!$C:$L,10,0)</f>
        <v>576429</v>
      </c>
    </row>
    <row r="433" spans="1:19" hidden="1" x14ac:dyDescent="0.25">
      <c r="A433" s="2">
        <v>45737</v>
      </c>
      <c r="B433" s="1" t="s">
        <v>156</v>
      </c>
      <c r="C433" s="1" t="s">
        <v>156</v>
      </c>
      <c r="D433" s="4">
        <v>434</v>
      </c>
      <c r="E433" s="1">
        <v>533788</v>
      </c>
      <c r="F433" s="1">
        <v>90588378</v>
      </c>
      <c r="G433" s="1">
        <v>81089551</v>
      </c>
      <c r="H433" s="1" t="s">
        <v>482</v>
      </c>
      <c r="I433" s="1" t="s">
        <v>25</v>
      </c>
      <c r="J433" s="1" t="s">
        <v>21</v>
      </c>
      <c r="L433" s="1">
        <v>7735</v>
      </c>
      <c r="N433" s="1" t="s">
        <v>24</v>
      </c>
      <c r="O433" s="1" t="s">
        <v>359</v>
      </c>
      <c r="P433" s="1">
        <v>57</v>
      </c>
      <c r="Q433" s="3">
        <v>230</v>
      </c>
      <c r="S433" s="3">
        <f>VLOOKUP(Tabela15[[#This Row],[NF EMITIDA]],'[2]REGIONAL MS'!$C:$L,10,0)</f>
        <v>576469</v>
      </c>
    </row>
    <row r="434" spans="1:19" hidden="1" x14ac:dyDescent="0.25">
      <c r="A434" s="2">
        <v>45737</v>
      </c>
      <c r="B434" s="1" t="s">
        <v>156</v>
      </c>
      <c r="C434" s="1" t="s">
        <v>156</v>
      </c>
      <c r="D434" s="4">
        <v>435</v>
      </c>
      <c r="E434" s="1">
        <v>533793</v>
      </c>
      <c r="F434" s="1">
        <v>90588382</v>
      </c>
      <c r="G434" s="1">
        <v>81089555</v>
      </c>
      <c r="H434" s="1" t="s">
        <v>485</v>
      </c>
      <c r="I434" s="1" t="s">
        <v>25</v>
      </c>
      <c r="J434" s="1" t="s">
        <v>21</v>
      </c>
      <c r="L434" s="1">
        <v>7735</v>
      </c>
      <c r="N434" s="1" t="s">
        <v>24</v>
      </c>
      <c r="O434" s="1" t="s">
        <v>359</v>
      </c>
      <c r="P434" s="1">
        <v>57</v>
      </c>
      <c r="Q434" s="3">
        <v>230</v>
      </c>
      <c r="S434" s="3">
        <f>VLOOKUP(Tabela15[[#This Row],[NF EMITIDA]],'[2]REGIONAL MS'!$C:$L,10,0)</f>
        <v>576413</v>
      </c>
    </row>
    <row r="435" spans="1:19" hidden="1" x14ac:dyDescent="0.25">
      <c r="A435" s="2">
        <v>45737</v>
      </c>
      <c r="B435" s="1" t="s">
        <v>156</v>
      </c>
      <c r="C435" s="1" t="s">
        <v>156</v>
      </c>
      <c r="D435" s="4">
        <v>436</v>
      </c>
      <c r="E435" s="1">
        <v>533794</v>
      </c>
      <c r="F435" s="1">
        <v>90588384</v>
      </c>
      <c r="G435" s="1">
        <v>81089557</v>
      </c>
      <c r="H435" s="1" t="s">
        <v>486</v>
      </c>
      <c r="I435" s="1" t="s">
        <v>25</v>
      </c>
      <c r="J435" s="1" t="s">
        <v>21</v>
      </c>
      <c r="L435" s="1">
        <v>7735</v>
      </c>
      <c r="N435" s="1" t="s">
        <v>24</v>
      </c>
      <c r="O435" s="1" t="s">
        <v>359</v>
      </c>
      <c r="P435" s="1">
        <v>57</v>
      </c>
      <c r="Q435" s="3">
        <v>230</v>
      </c>
      <c r="S435" s="3">
        <f>VLOOKUP(Tabela15[[#This Row],[NF EMITIDA]],'[2]REGIONAL MS'!$C:$L,10,0)</f>
        <v>576410</v>
      </c>
    </row>
    <row r="436" spans="1:19" hidden="1" x14ac:dyDescent="0.25">
      <c r="A436" s="2">
        <v>45737</v>
      </c>
      <c r="B436" s="1" t="s">
        <v>156</v>
      </c>
      <c r="C436" s="1" t="s">
        <v>156</v>
      </c>
      <c r="D436" s="4">
        <v>437</v>
      </c>
      <c r="E436" s="1">
        <v>533796</v>
      </c>
      <c r="F436" s="1">
        <v>90588385</v>
      </c>
      <c r="G436" s="1">
        <v>81089558</v>
      </c>
      <c r="H436" s="1" t="s">
        <v>487</v>
      </c>
      <c r="I436" s="1" t="s">
        <v>25</v>
      </c>
      <c r="J436" s="1" t="s">
        <v>21</v>
      </c>
      <c r="L436" s="1">
        <v>7735</v>
      </c>
      <c r="N436" s="1" t="s">
        <v>24</v>
      </c>
      <c r="O436" s="1" t="s">
        <v>359</v>
      </c>
      <c r="P436" s="1">
        <v>57</v>
      </c>
      <c r="Q436" s="3">
        <v>230</v>
      </c>
      <c r="S436" s="3">
        <f>VLOOKUP(Tabela15[[#This Row],[NF EMITIDA]],'[2]REGIONAL MS'!$C:$L,10,0)</f>
        <v>576415</v>
      </c>
    </row>
    <row r="437" spans="1:19" hidden="1" x14ac:dyDescent="0.25">
      <c r="A437" s="2">
        <v>45737</v>
      </c>
      <c r="B437" s="1" t="s">
        <v>156</v>
      </c>
      <c r="C437" s="1" t="s">
        <v>156</v>
      </c>
      <c r="D437" s="4">
        <v>438</v>
      </c>
      <c r="E437" s="1">
        <v>533797</v>
      </c>
      <c r="F437" s="1">
        <v>90588387</v>
      </c>
      <c r="G437" s="1">
        <v>81089559</v>
      </c>
      <c r="H437" s="1" t="s">
        <v>488</v>
      </c>
      <c r="I437" s="1" t="s">
        <v>25</v>
      </c>
      <c r="J437" s="1" t="s">
        <v>21</v>
      </c>
      <c r="L437" s="1">
        <v>7735</v>
      </c>
      <c r="N437" s="1" t="s">
        <v>24</v>
      </c>
      <c r="O437" s="1" t="s">
        <v>359</v>
      </c>
      <c r="P437" s="1">
        <v>57</v>
      </c>
      <c r="Q437" s="3">
        <v>230</v>
      </c>
      <c r="S437" s="3">
        <f>VLOOKUP(Tabela15[[#This Row],[NF EMITIDA]],'[2]REGIONAL MS'!$C:$L,10,0)</f>
        <v>576403</v>
      </c>
    </row>
    <row r="438" spans="1:19" hidden="1" x14ac:dyDescent="0.25">
      <c r="A438" s="2">
        <v>45737</v>
      </c>
      <c r="B438" s="1" t="s">
        <v>156</v>
      </c>
      <c r="C438" s="1" t="s">
        <v>156</v>
      </c>
      <c r="D438" s="4">
        <v>439</v>
      </c>
      <c r="E438" s="1">
        <v>533798</v>
      </c>
      <c r="F438" s="1">
        <v>90588388</v>
      </c>
      <c r="G438" s="1">
        <v>81089566</v>
      </c>
      <c r="H438" s="1" t="s">
        <v>489</v>
      </c>
      <c r="I438" s="1" t="s">
        <v>25</v>
      </c>
      <c r="J438" s="1" t="s">
        <v>21</v>
      </c>
      <c r="L438" s="1">
        <v>7735</v>
      </c>
      <c r="N438" s="1" t="s">
        <v>24</v>
      </c>
      <c r="O438" s="1" t="s">
        <v>359</v>
      </c>
      <c r="P438" s="1">
        <v>57</v>
      </c>
      <c r="Q438" s="3">
        <v>230</v>
      </c>
      <c r="S438" s="3">
        <f>VLOOKUP(Tabela15[[#This Row],[NF EMITIDA]],'[2]REGIONAL MS'!$C:$L,10,0)</f>
        <v>576402</v>
      </c>
    </row>
    <row r="439" spans="1:19" hidden="1" x14ac:dyDescent="0.25">
      <c r="A439" s="2">
        <v>45737</v>
      </c>
      <c r="B439" s="1" t="s">
        <v>156</v>
      </c>
      <c r="C439" s="1" t="s">
        <v>156</v>
      </c>
      <c r="D439" s="4">
        <v>440</v>
      </c>
      <c r="E439" s="1">
        <v>533799</v>
      </c>
      <c r="F439" s="1">
        <v>90588389</v>
      </c>
      <c r="G439" s="1">
        <v>81089567</v>
      </c>
      <c r="H439" s="1" t="s">
        <v>490</v>
      </c>
      <c r="I439" s="1" t="s">
        <v>25</v>
      </c>
      <c r="J439" s="1" t="s">
        <v>21</v>
      </c>
      <c r="L439" s="1">
        <v>7735</v>
      </c>
      <c r="N439" s="1" t="s">
        <v>24</v>
      </c>
      <c r="O439" s="1" t="s">
        <v>359</v>
      </c>
      <c r="P439" s="1">
        <v>57</v>
      </c>
      <c r="Q439" s="3">
        <v>230</v>
      </c>
      <c r="S439" s="3">
        <f>VLOOKUP(Tabela15[[#This Row],[NF EMITIDA]],'[2]REGIONAL MS'!$C:$L,10,0)</f>
        <v>576445</v>
      </c>
    </row>
    <row r="440" spans="1:19" hidden="1" x14ac:dyDescent="0.25">
      <c r="A440" s="2">
        <v>45737</v>
      </c>
      <c r="B440" s="1" t="s">
        <v>156</v>
      </c>
      <c r="C440" s="1" t="s">
        <v>156</v>
      </c>
      <c r="D440" s="4">
        <v>441</v>
      </c>
      <c r="E440" s="1">
        <v>533800</v>
      </c>
      <c r="F440" s="1">
        <v>90588390</v>
      </c>
      <c r="G440" s="1">
        <v>81089573</v>
      </c>
      <c r="H440" s="1" t="s">
        <v>491</v>
      </c>
      <c r="I440" s="1" t="s">
        <v>25</v>
      </c>
      <c r="J440" s="1" t="s">
        <v>21</v>
      </c>
      <c r="L440" s="1">
        <v>7735</v>
      </c>
      <c r="N440" s="1" t="s">
        <v>24</v>
      </c>
      <c r="O440" s="1" t="s">
        <v>359</v>
      </c>
      <c r="P440" s="1">
        <v>57</v>
      </c>
      <c r="Q440" s="3">
        <v>230</v>
      </c>
      <c r="S440" s="3">
        <f>VLOOKUP(Tabela15[[#This Row],[NF EMITIDA]],'[2]REGIONAL MS'!$C:$L,10,0)</f>
        <v>576232</v>
      </c>
    </row>
    <row r="441" spans="1:19" hidden="1" x14ac:dyDescent="0.25">
      <c r="A441" s="2">
        <v>45737</v>
      </c>
      <c r="B441" s="1" t="s">
        <v>156</v>
      </c>
      <c r="C441" s="1" t="s">
        <v>156</v>
      </c>
      <c r="D441" s="4">
        <v>442</v>
      </c>
      <c r="E441" s="1">
        <v>533801</v>
      </c>
      <c r="F441" s="1">
        <v>90588391</v>
      </c>
      <c r="G441" s="1">
        <v>81089574</v>
      </c>
      <c r="H441" s="1" t="s">
        <v>492</v>
      </c>
      <c r="I441" s="1" t="s">
        <v>25</v>
      </c>
      <c r="J441" s="1" t="s">
        <v>21</v>
      </c>
      <c r="L441" s="1">
        <v>7735</v>
      </c>
      <c r="N441" s="1" t="s">
        <v>24</v>
      </c>
      <c r="O441" s="1" t="s">
        <v>359</v>
      </c>
      <c r="P441" s="1">
        <v>57</v>
      </c>
      <c r="Q441" s="3">
        <v>230</v>
      </c>
      <c r="S441" s="3">
        <f>VLOOKUP(Tabela15[[#This Row],[NF EMITIDA]],'[2]REGIONAL MS'!$C:$L,10,0)</f>
        <v>576408</v>
      </c>
    </row>
    <row r="442" spans="1:19" hidden="1" x14ac:dyDescent="0.25">
      <c r="A442" s="2">
        <v>45737</v>
      </c>
      <c r="B442" s="1" t="s">
        <v>156</v>
      </c>
      <c r="C442" s="1" t="s">
        <v>156</v>
      </c>
      <c r="D442" s="4">
        <v>443</v>
      </c>
      <c r="E442" s="1">
        <v>533804</v>
      </c>
      <c r="F442" s="1">
        <v>90588394</v>
      </c>
      <c r="G442" s="1">
        <v>81089577</v>
      </c>
      <c r="H442" s="1" t="s">
        <v>495</v>
      </c>
      <c r="I442" s="1" t="s">
        <v>25</v>
      </c>
      <c r="J442" s="1" t="s">
        <v>21</v>
      </c>
      <c r="L442" s="1">
        <v>7735</v>
      </c>
      <c r="N442" s="1" t="s">
        <v>24</v>
      </c>
      <c r="O442" s="1" t="s">
        <v>359</v>
      </c>
      <c r="P442" s="1">
        <v>57</v>
      </c>
      <c r="Q442" s="3">
        <v>230</v>
      </c>
      <c r="S442" s="3">
        <f>VLOOKUP(Tabela15[[#This Row],[NF EMITIDA]],'[2]REGIONAL MS'!$C:$L,10,0)</f>
        <v>576428</v>
      </c>
    </row>
    <row r="443" spans="1:19" hidden="1" x14ac:dyDescent="0.25">
      <c r="A443" s="2">
        <v>45737</v>
      </c>
      <c r="B443" s="1" t="s">
        <v>156</v>
      </c>
      <c r="C443" s="1" t="s">
        <v>156</v>
      </c>
      <c r="D443" s="4">
        <v>444</v>
      </c>
      <c r="E443" s="1">
        <v>533806</v>
      </c>
      <c r="F443" s="1">
        <v>90588396</v>
      </c>
      <c r="G443" s="1">
        <v>81089579</v>
      </c>
      <c r="H443" s="1" t="s">
        <v>497</v>
      </c>
      <c r="I443" s="1" t="s">
        <v>25</v>
      </c>
      <c r="J443" s="1" t="s">
        <v>21</v>
      </c>
      <c r="L443" s="1">
        <v>7735</v>
      </c>
      <c r="N443" s="1" t="s">
        <v>24</v>
      </c>
      <c r="O443" s="1" t="s">
        <v>359</v>
      </c>
      <c r="P443" s="1">
        <v>57</v>
      </c>
      <c r="Q443" s="3">
        <v>230</v>
      </c>
      <c r="S443" s="3">
        <f>VLOOKUP(Tabela15[[#This Row],[NF EMITIDA]],'[2]REGIONAL MS'!$C:$L,10,0)</f>
        <v>576339</v>
      </c>
    </row>
    <row r="444" spans="1:19" hidden="1" x14ac:dyDescent="0.25">
      <c r="A444" s="2">
        <v>45737</v>
      </c>
      <c r="B444" s="1" t="s">
        <v>156</v>
      </c>
      <c r="C444" s="1" t="s">
        <v>156</v>
      </c>
      <c r="D444" s="4">
        <v>445</v>
      </c>
      <c r="E444" s="1">
        <v>533805</v>
      </c>
      <c r="F444" s="1">
        <v>90588395</v>
      </c>
      <c r="G444" s="1">
        <v>81089578</v>
      </c>
      <c r="H444" s="1" t="s">
        <v>496</v>
      </c>
      <c r="I444" s="1" t="s">
        <v>25</v>
      </c>
      <c r="J444" s="1" t="s">
        <v>21</v>
      </c>
      <c r="L444" s="1">
        <v>7735</v>
      </c>
      <c r="N444" s="1" t="s">
        <v>24</v>
      </c>
      <c r="O444" s="1" t="s">
        <v>359</v>
      </c>
      <c r="P444" s="1">
        <v>57</v>
      </c>
      <c r="Q444" s="3">
        <v>230</v>
      </c>
      <c r="S444" s="3">
        <f>VLOOKUP(Tabela15[[#This Row],[NF EMITIDA]],'[2]REGIONAL MS'!$C:$L,10,0)</f>
        <v>576427</v>
      </c>
    </row>
    <row r="445" spans="1:19" hidden="1" x14ac:dyDescent="0.25">
      <c r="A445" s="2">
        <v>45737</v>
      </c>
      <c r="B445" s="1" t="s">
        <v>156</v>
      </c>
      <c r="C445" s="1" t="s">
        <v>156</v>
      </c>
      <c r="D445" s="4">
        <v>446</v>
      </c>
      <c r="E445" s="1">
        <v>533802</v>
      </c>
      <c r="F445" s="1">
        <v>90588392</v>
      </c>
      <c r="G445" s="1">
        <v>81089575</v>
      </c>
      <c r="H445" s="1" t="s">
        <v>493</v>
      </c>
      <c r="I445" s="1" t="s">
        <v>25</v>
      </c>
      <c r="J445" s="1" t="s">
        <v>21</v>
      </c>
      <c r="L445" s="1">
        <v>7735</v>
      </c>
      <c r="N445" s="1" t="s">
        <v>24</v>
      </c>
      <c r="O445" s="1" t="s">
        <v>359</v>
      </c>
      <c r="P445" s="1">
        <v>57</v>
      </c>
      <c r="Q445" s="3">
        <v>230</v>
      </c>
      <c r="S445" s="3">
        <f>VLOOKUP(Tabela15[[#This Row],[NF EMITIDA]],'[2]REGIONAL MS'!$C:$L,10,0)</f>
        <v>576275</v>
      </c>
    </row>
    <row r="446" spans="1:19" hidden="1" x14ac:dyDescent="0.25">
      <c r="A446" s="2">
        <v>45737</v>
      </c>
      <c r="B446" s="1" t="s">
        <v>156</v>
      </c>
      <c r="C446" s="1" t="s">
        <v>156</v>
      </c>
      <c r="D446" s="4">
        <v>447</v>
      </c>
      <c r="E446" s="1">
        <v>533803</v>
      </c>
      <c r="F446" s="1">
        <v>90588393</v>
      </c>
      <c r="G446" s="1">
        <v>81089576</v>
      </c>
      <c r="H446" s="1" t="s">
        <v>494</v>
      </c>
      <c r="I446" s="1" t="s">
        <v>25</v>
      </c>
      <c r="J446" s="1" t="s">
        <v>21</v>
      </c>
      <c r="L446" s="1">
        <v>7735</v>
      </c>
      <c r="N446" s="1" t="s">
        <v>24</v>
      </c>
      <c r="O446" s="1" t="s">
        <v>359</v>
      </c>
      <c r="P446" s="1">
        <v>57</v>
      </c>
      <c r="Q446" s="3">
        <v>230</v>
      </c>
      <c r="S446" s="3">
        <f>VLOOKUP(Tabela15[[#This Row],[NF EMITIDA]],'[2]REGIONAL MS'!$C:$L,10,0)</f>
        <v>576272</v>
      </c>
    </row>
    <row r="447" spans="1:19" hidden="1" x14ac:dyDescent="0.25">
      <c r="A447" s="2">
        <v>45737</v>
      </c>
      <c r="B447" s="1" t="s">
        <v>156</v>
      </c>
      <c r="C447" s="1" t="s">
        <v>156</v>
      </c>
      <c r="D447" s="4">
        <v>448</v>
      </c>
      <c r="E447" s="1">
        <v>533812</v>
      </c>
      <c r="F447" s="1">
        <v>90588401</v>
      </c>
      <c r="G447" s="1">
        <v>81089585</v>
      </c>
      <c r="H447" s="1" t="s">
        <v>502</v>
      </c>
      <c r="I447" s="1" t="s">
        <v>25</v>
      </c>
      <c r="J447" s="1" t="s">
        <v>21</v>
      </c>
      <c r="L447" s="1">
        <v>7735</v>
      </c>
      <c r="N447" s="1" t="s">
        <v>24</v>
      </c>
      <c r="O447" s="1" t="s">
        <v>359</v>
      </c>
      <c r="P447" s="1">
        <v>57</v>
      </c>
      <c r="Q447" s="3">
        <v>230</v>
      </c>
      <c r="S447" s="3">
        <f>VLOOKUP(Tabela15[[#This Row],[NF EMITIDA]],'[2]REGIONAL MS'!$C:$L,10,0)</f>
        <v>576270</v>
      </c>
    </row>
    <row r="448" spans="1:19" hidden="1" x14ac:dyDescent="0.25">
      <c r="A448" s="2">
        <v>45737</v>
      </c>
      <c r="B448" s="1" t="s">
        <v>156</v>
      </c>
      <c r="C448" s="1" t="s">
        <v>156</v>
      </c>
      <c r="D448" s="4">
        <v>449</v>
      </c>
      <c r="E448" s="1">
        <v>533813</v>
      </c>
      <c r="F448" s="1">
        <v>90588402</v>
      </c>
      <c r="G448" s="1">
        <v>81089587</v>
      </c>
      <c r="H448" s="1" t="s">
        <v>503</v>
      </c>
      <c r="I448" s="1" t="s">
        <v>25</v>
      </c>
      <c r="J448" s="1" t="s">
        <v>21</v>
      </c>
      <c r="L448" s="1">
        <v>7735</v>
      </c>
      <c r="N448" s="1" t="s">
        <v>24</v>
      </c>
      <c r="O448" s="1" t="s">
        <v>359</v>
      </c>
      <c r="P448" s="1">
        <v>57</v>
      </c>
      <c r="Q448" s="3">
        <v>230</v>
      </c>
      <c r="S448" s="3">
        <f>VLOOKUP(Tabela15[[#This Row],[NF EMITIDA]],'[2]REGIONAL MS'!$C:$L,10,0)</f>
        <v>576277</v>
      </c>
    </row>
    <row r="449" spans="1:19" hidden="1" x14ac:dyDescent="0.25">
      <c r="A449" s="2">
        <v>45737</v>
      </c>
      <c r="B449" s="1" t="s">
        <v>156</v>
      </c>
      <c r="C449" s="1" t="s">
        <v>156</v>
      </c>
      <c r="D449" s="4">
        <v>450</v>
      </c>
      <c r="E449" s="1">
        <v>533815</v>
      </c>
      <c r="F449" s="1">
        <v>90588404</v>
      </c>
      <c r="G449" s="1">
        <v>81089589</v>
      </c>
      <c r="H449" s="1" t="s">
        <v>504</v>
      </c>
      <c r="I449" s="1" t="s">
        <v>25</v>
      </c>
      <c r="J449" s="1" t="s">
        <v>21</v>
      </c>
      <c r="L449" s="1">
        <v>7735</v>
      </c>
      <c r="N449" s="1" t="s">
        <v>24</v>
      </c>
      <c r="O449" s="1" t="s">
        <v>359</v>
      </c>
      <c r="P449" s="1">
        <v>57</v>
      </c>
      <c r="Q449" s="3">
        <v>230</v>
      </c>
      <c r="S449" s="3">
        <f>VLOOKUP(Tabela15[[#This Row],[NF EMITIDA]],'[2]REGIONAL MS'!$C:$L,10,0)</f>
        <v>576409</v>
      </c>
    </row>
    <row r="450" spans="1:19" hidden="1" x14ac:dyDescent="0.25">
      <c r="A450" s="2">
        <v>45737</v>
      </c>
      <c r="B450" s="1" t="s">
        <v>156</v>
      </c>
      <c r="C450" s="1" t="s">
        <v>156</v>
      </c>
      <c r="D450" s="4">
        <v>451</v>
      </c>
      <c r="E450" s="1">
        <v>533816</v>
      </c>
      <c r="F450" s="1">
        <v>90588406</v>
      </c>
      <c r="G450" s="1">
        <v>81089590</v>
      </c>
      <c r="H450" s="1" t="s">
        <v>505</v>
      </c>
      <c r="I450" s="1" t="s">
        <v>25</v>
      </c>
      <c r="J450" s="1" t="s">
        <v>21</v>
      </c>
      <c r="L450" s="1">
        <v>7735</v>
      </c>
      <c r="N450" s="1" t="s">
        <v>24</v>
      </c>
      <c r="O450" s="1" t="s">
        <v>359</v>
      </c>
      <c r="P450" s="1">
        <v>57</v>
      </c>
      <c r="Q450" s="3">
        <v>230</v>
      </c>
      <c r="S450" s="3">
        <f>VLOOKUP(Tabela15[[#This Row],[NF EMITIDA]],'[2]REGIONAL MS'!$C:$L,10,0)</f>
        <v>576288</v>
      </c>
    </row>
    <row r="451" spans="1:19" hidden="1" x14ac:dyDescent="0.25">
      <c r="A451" s="2">
        <v>45737</v>
      </c>
      <c r="B451" s="1" t="s">
        <v>156</v>
      </c>
      <c r="C451" s="1" t="s">
        <v>156</v>
      </c>
      <c r="D451" s="4">
        <v>452</v>
      </c>
      <c r="E451" s="1">
        <v>533821</v>
      </c>
      <c r="F451" s="1">
        <v>90588410</v>
      </c>
      <c r="G451" s="1">
        <v>81089596</v>
      </c>
      <c r="H451" s="1" t="s">
        <v>508</v>
      </c>
      <c r="I451" s="1" t="s">
        <v>25</v>
      </c>
      <c r="J451" s="1" t="s">
        <v>21</v>
      </c>
      <c r="L451" s="1">
        <v>7735</v>
      </c>
      <c r="N451" s="1" t="s">
        <v>24</v>
      </c>
      <c r="O451" s="1" t="s">
        <v>359</v>
      </c>
      <c r="P451" s="1">
        <v>57</v>
      </c>
      <c r="Q451" s="3">
        <v>230</v>
      </c>
      <c r="S451" s="3">
        <f>VLOOKUP(Tabela15[[#This Row],[NF EMITIDA]],'[2]REGIONAL MS'!$C:$L,10,0)</f>
        <v>576290</v>
      </c>
    </row>
    <row r="452" spans="1:19" hidden="1" x14ac:dyDescent="0.25">
      <c r="A452" s="2">
        <v>45737</v>
      </c>
      <c r="B452" s="1" t="s">
        <v>156</v>
      </c>
      <c r="C452" s="1" t="s">
        <v>156</v>
      </c>
      <c r="D452" s="4">
        <v>453</v>
      </c>
      <c r="E452" s="1">
        <v>533807</v>
      </c>
      <c r="F452" s="1">
        <v>90588397</v>
      </c>
      <c r="G452" s="1">
        <v>81089580</v>
      </c>
      <c r="H452" s="1" t="s">
        <v>498</v>
      </c>
      <c r="I452" s="1" t="s">
        <v>25</v>
      </c>
      <c r="J452" s="1" t="s">
        <v>21</v>
      </c>
      <c r="L452" s="1">
        <v>7735</v>
      </c>
      <c r="N452" s="1" t="s">
        <v>24</v>
      </c>
      <c r="O452" s="1" t="s">
        <v>359</v>
      </c>
      <c r="P452" s="1">
        <v>57</v>
      </c>
      <c r="Q452" s="3">
        <v>230</v>
      </c>
      <c r="S452" s="3">
        <f>VLOOKUP(Tabela15[[#This Row],[NF EMITIDA]],'[2]REGIONAL MS'!$C:$L,10,0)</f>
        <v>576297</v>
      </c>
    </row>
    <row r="453" spans="1:19" hidden="1" x14ac:dyDescent="0.25">
      <c r="A453" s="2">
        <v>45737</v>
      </c>
      <c r="B453" s="1" t="s">
        <v>156</v>
      </c>
      <c r="C453" s="1" t="s">
        <v>156</v>
      </c>
      <c r="D453" s="4">
        <v>454</v>
      </c>
      <c r="E453" s="1">
        <v>533818</v>
      </c>
      <c r="F453" s="1">
        <v>90588407</v>
      </c>
      <c r="G453" s="1">
        <v>81089592</v>
      </c>
      <c r="H453" s="1" t="s">
        <v>506</v>
      </c>
      <c r="I453" s="1" t="s">
        <v>25</v>
      </c>
      <c r="J453" s="1" t="s">
        <v>21</v>
      </c>
      <c r="L453" s="1">
        <v>7735</v>
      </c>
      <c r="N453" s="1" t="s">
        <v>24</v>
      </c>
      <c r="O453" s="1" t="s">
        <v>359</v>
      </c>
      <c r="P453" s="1">
        <v>57</v>
      </c>
      <c r="Q453" s="3">
        <v>230</v>
      </c>
      <c r="S453" s="3">
        <f>VLOOKUP(Tabela15[[#This Row],[NF EMITIDA]],'[2]REGIONAL MS'!$C:$L,10,0)</f>
        <v>576327</v>
      </c>
    </row>
    <row r="454" spans="1:19" hidden="1" x14ac:dyDescent="0.25">
      <c r="A454" s="2">
        <v>45737</v>
      </c>
      <c r="B454" s="1" t="s">
        <v>156</v>
      </c>
      <c r="C454" s="1" t="s">
        <v>156</v>
      </c>
      <c r="D454" s="4">
        <v>455</v>
      </c>
      <c r="E454" s="1">
        <v>533808</v>
      </c>
      <c r="F454" s="1">
        <v>90588398</v>
      </c>
      <c r="G454" s="1">
        <v>81089581</v>
      </c>
      <c r="H454" s="1" t="s">
        <v>499</v>
      </c>
      <c r="I454" s="1" t="s">
        <v>25</v>
      </c>
      <c r="J454" s="1" t="s">
        <v>21</v>
      </c>
      <c r="L454" s="1">
        <v>7735</v>
      </c>
      <c r="N454" s="1" t="s">
        <v>24</v>
      </c>
      <c r="O454" s="1" t="s">
        <v>359</v>
      </c>
      <c r="P454" s="1">
        <v>57</v>
      </c>
      <c r="Q454" s="3">
        <v>230</v>
      </c>
      <c r="S454" s="3">
        <f>VLOOKUP(Tabela15[[#This Row],[NF EMITIDA]],'[2]REGIONAL MS'!$C:$L,10,0)</f>
        <v>576326</v>
      </c>
    </row>
    <row r="455" spans="1:19" hidden="1" x14ac:dyDescent="0.25">
      <c r="A455" s="2">
        <v>45737</v>
      </c>
      <c r="B455" s="1" t="s">
        <v>156</v>
      </c>
      <c r="C455" s="1" t="s">
        <v>156</v>
      </c>
      <c r="D455" s="4">
        <v>456</v>
      </c>
      <c r="E455" s="1">
        <v>533809</v>
      </c>
      <c r="F455" s="1">
        <v>90588399</v>
      </c>
      <c r="G455" s="1">
        <v>81089582</v>
      </c>
      <c r="H455" s="1" t="s">
        <v>500</v>
      </c>
      <c r="I455" s="1" t="s">
        <v>25</v>
      </c>
      <c r="J455" s="1" t="s">
        <v>21</v>
      </c>
      <c r="L455" s="1">
        <v>7735</v>
      </c>
      <c r="N455" s="1" t="s">
        <v>24</v>
      </c>
      <c r="O455" s="1" t="s">
        <v>359</v>
      </c>
      <c r="P455" s="1">
        <v>57</v>
      </c>
      <c r="Q455" s="3">
        <v>230</v>
      </c>
      <c r="S455" s="3">
        <f>VLOOKUP(Tabela15[[#This Row],[NF EMITIDA]],'[2]REGIONAL MS'!$C:$L,10,0)</f>
        <v>576304</v>
      </c>
    </row>
    <row r="456" spans="1:19" hidden="1" x14ac:dyDescent="0.25">
      <c r="A456" s="2">
        <v>45737</v>
      </c>
      <c r="B456" s="1" t="s">
        <v>156</v>
      </c>
      <c r="C456" s="1" t="s">
        <v>156</v>
      </c>
      <c r="D456" s="4">
        <v>457</v>
      </c>
      <c r="E456" s="1">
        <v>533810</v>
      </c>
      <c r="F456" s="1">
        <v>90588400</v>
      </c>
      <c r="G456" s="1">
        <v>81089583</v>
      </c>
      <c r="H456" s="1" t="s">
        <v>501</v>
      </c>
      <c r="I456" s="1" t="s">
        <v>25</v>
      </c>
      <c r="J456" s="1" t="s">
        <v>21</v>
      </c>
      <c r="L456" s="1">
        <v>7735</v>
      </c>
      <c r="N456" s="1" t="s">
        <v>24</v>
      </c>
      <c r="O456" s="1" t="s">
        <v>359</v>
      </c>
      <c r="P456" s="1">
        <v>57</v>
      </c>
      <c r="Q456" s="3">
        <v>230</v>
      </c>
      <c r="S456" s="3">
        <f>VLOOKUP(Tabela15[[#This Row],[NF EMITIDA]],'[2]REGIONAL MS'!$C:$L,10,0)</f>
        <v>576317</v>
      </c>
    </row>
    <row r="457" spans="1:19" hidden="1" x14ac:dyDescent="0.25">
      <c r="A457" s="2">
        <v>45737</v>
      </c>
      <c r="B457" s="1" t="s">
        <v>156</v>
      </c>
      <c r="C457" s="1" t="s">
        <v>156</v>
      </c>
      <c r="D457" s="4">
        <v>458</v>
      </c>
      <c r="E457" s="1">
        <v>533819</v>
      </c>
      <c r="F457" s="1">
        <v>90588408</v>
      </c>
      <c r="G457" s="1">
        <v>81089593</v>
      </c>
      <c r="H457" s="1" t="s">
        <v>507</v>
      </c>
      <c r="I457" s="1" t="s">
        <v>25</v>
      </c>
      <c r="J457" s="1" t="s">
        <v>21</v>
      </c>
      <c r="L457" s="1">
        <v>7735</v>
      </c>
      <c r="N457" s="1" t="s">
        <v>24</v>
      </c>
      <c r="O457" s="1" t="s">
        <v>359</v>
      </c>
      <c r="P457" s="1">
        <v>57</v>
      </c>
      <c r="Q457" s="3">
        <v>230</v>
      </c>
      <c r="S457" s="3">
        <f>VLOOKUP(Tabela15[[#This Row],[NF EMITIDA]],'[2]REGIONAL MS'!$C:$L,10,0)</f>
        <v>576325</v>
      </c>
    </row>
    <row r="458" spans="1:19" hidden="1" x14ac:dyDescent="0.25">
      <c r="A458" s="2">
        <v>45737</v>
      </c>
      <c r="B458" s="1" t="s">
        <v>156</v>
      </c>
      <c r="C458" s="1" t="s">
        <v>156</v>
      </c>
      <c r="D458" s="4">
        <v>459</v>
      </c>
      <c r="E458" s="1">
        <v>533828</v>
      </c>
      <c r="F458" s="1">
        <v>90588417</v>
      </c>
      <c r="G458" s="1">
        <v>81089603</v>
      </c>
      <c r="H458" s="1" t="s">
        <v>512</v>
      </c>
      <c r="I458" s="1" t="s">
        <v>25</v>
      </c>
      <c r="J458" s="1" t="s">
        <v>21</v>
      </c>
      <c r="L458" s="1">
        <v>7735</v>
      </c>
      <c r="N458" s="1" t="s">
        <v>24</v>
      </c>
      <c r="O458" s="1" t="s">
        <v>359</v>
      </c>
      <c r="P458" s="1">
        <v>57</v>
      </c>
      <c r="Q458" s="3">
        <v>230</v>
      </c>
      <c r="S458" s="3">
        <f>VLOOKUP(Tabela15[[#This Row],[NF EMITIDA]],'[2]REGIONAL MS'!$C:$L,10,0)</f>
        <v>576467</v>
      </c>
    </row>
    <row r="459" spans="1:19" hidden="1" x14ac:dyDescent="0.25">
      <c r="A459" s="2">
        <v>45737</v>
      </c>
      <c r="B459" s="1" t="s">
        <v>156</v>
      </c>
      <c r="C459" s="1" t="s">
        <v>156</v>
      </c>
      <c r="D459" s="4">
        <v>460</v>
      </c>
      <c r="E459" s="1">
        <v>533826</v>
      </c>
      <c r="F459" s="1">
        <v>90588416</v>
      </c>
      <c r="G459" s="1">
        <v>81089601</v>
      </c>
      <c r="H459" s="1" t="s">
        <v>511</v>
      </c>
      <c r="I459" s="1" t="s">
        <v>25</v>
      </c>
      <c r="J459" s="1" t="s">
        <v>21</v>
      </c>
      <c r="L459" s="1">
        <v>7735</v>
      </c>
      <c r="N459" s="1" t="s">
        <v>24</v>
      </c>
      <c r="O459" s="1" t="s">
        <v>359</v>
      </c>
      <c r="P459" s="1">
        <v>57</v>
      </c>
      <c r="Q459" s="3">
        <v>230</v>
      </c>
      <c r="S459" s="3">
        <f>VLOOKUP(Tabela15[[#This Row],[NF EMITIDA]],'[2]REGIONAL MS'!$C:$L,10,0)</f>
        <v>576576</v>
      </c>
    </row>
    <row r="460" spans="1:19" hidden="1" x14ac:dyDescent="0.25">
      <c r="A460" s="2">
        <v>45737</v>
      </c>
      <c r="B460" s="1" t="s">
        <v>156</v>
      </c>
      <c r="C460" s="1" t="s">
        <v>156</v>
      </c>
      <c r="D460" s="4">
        <v>461</v>
      </c>
      <c r="E460" s="1">
        <v>533829</v>
      </c>
      <c r="F460" s="1">
        <v>90588419</v>
      </c>
      <c r="G460" s="1">
        <v>81089604</v>
      </c>
      <c r="H460" s="1" t="s">
        <v>513</v>
      </c>
      <c r="I460" s="1" t="s">
        <v>25</v>
      </c>
      <c r="J460" s="1" t="s">
        <v>21</v>
      </c>
      <c r="L460" s="1">
        <v>7735</v>
      </c>
      <c r="N460" s="1" t="s">
        <v>24</v>
      </c>
      <c r="O460" s="1" t="s">
        <v>359</v>
      </c>
      <c r="P460" s="1">
        <v>57</v>
      </c>
      <c r="Q460" s="3">
        <v>230</v>
      </c>
      <c r="S460" s="3">
        <f>VLOOKUP(Tabela15[[#This Row],[NF EMITIDA]],'[2]REGIONAL MS'!$C:$L,10,0)</f>
        <v>576337</v>
      </c>
    </row>
    <row r="461" spans="1:19" hidden="1" x14ac:dyDescent="0.25">
      <c r="A461" s="2">
        <v>45737</v>
      </c>
      <c r="B461" s="1" t="s">
        <v>156</v>
      </c>
      <c r="C461" s="1" t="s">
        <v>156</v>
      </c>
      <c r="D461" s="4">
        <v>462</v>
      </c>
      <c r="E461" s="1">
        <v>533822</v>
      </c>
      <c r="F461" s="1">
        <v>90588412</v>
      </c>
      <c r="G461" s="1">
        <v>81089598</v>
      </c>
      <c r="H461" s="1" t="s">
        <v>509</v>
      </c>
      <c r="I461" s="1" t="s">
        <v>25</v>
      </c>
      <c r="J461" s="1" t="s">
        <v>21</v>
      </c>
      <c r="L461" s="1">
        <v>7735</v>
      </c>
      <c r="N461" s="1" t="s">
        <v>24</v>
      </c>
      <c r="O461" s="1" t="s">
        <v>359</v>
      </c>
      <c r="P461" s="1">
        <v>57</v>
      </c>
      <c r="Q461" s="3">
        <v>230</v>
      </c>
      <c r="S461" s="3">
        <f>VLOOKUP(Tabela15[[#This Row],[NF EMITIDA]],'[2]REGIONAL MS'!$C:$L,10,0)</f>
        <v>576346</v>
      </c>
    </row>
    <row r="462" spans="1:19" hidden="1" x14ac:dyDescent="0.25">
      <c r="A462" s="2">
        <v>45737</v>
      </c>
      <c r="B462" s="1" t="s">
        <v>156</v>
      </c>
      <c r="C462" s="1" t="s">
        <v>156</v>
      </c>
      <c r="D462" s="4">
        <v>463</v>
      </c>
      <c r="E462" s="1">
        <v>533824</v>
      </c>
      <c r="F462" s="1">
        <v>90588414</v>
      </c>
      <c r="G462" s="1">
        <v>81089600</v>
      </c>
      <c r="H462" s="1" t="s">
        <v>510</v>
      </c>
      <c r="I462" s="1" t="s">
        <v>25</v>
      </c>
      <c r="J462" s="1" t="s">
        <v>21</v>
      </c>
      <c r="L462" s="1">
        <v>7735</v>
      </c>
      <c r="N462" s="1" t="s">
        <v>24</v>
      </c>
      <c r="O462" s="1" t="s">
        <v>359</v>
      </c>
      <c r="P462" s="1">
        <v>57</v>
      </c>
      <c r="Q462" s="3">
        <v>230</v>
      </c>
      <c r="S462" s="3">
        <f>VLOOKUP(Tabela15[[#This Row],[NF EMITIDA]],'[2]REGIONAL MS'!$C:$L,10,0)</f>
        <v>576352</v>
      </c>
    </row>
    <row r="463" spans="1:19" hidden="1" x14ac:dyDescent="0.25">
      <c r="A463" s="2">
        <v>45737</v>
      </c>
      <c r="B463" s="1" t="s">
        <v>156</v>
      </c>
      <c r="C463" s="1" t="s">
        <v>156</v>
      </c>
      <c r="D463" s="4">
        <v>464</v>
      </c>
      <c r="E463" s="1">
        <v>533831</v>
      </c>
      <c r="F463" s="1">
        <v>90588420</v>
      </c>
      <c r="G463" s="1">
        <v>81089606</v>
      </c>
      <c r="H463" s="1" t="s">
        <v>514</v>
      </c>
      <c r="I463" s="1" t="s">
        <v>25</v>
      </c>
      <c r="J463" s="1" t="s">
        <v>21</v>
      </c>
      <c r="L463" s="1">
        <v>7735</v>
      </c>
      <c r="N463" s="1" t="s">
        <v>24</v>
      </c>
      <c r="O463" s="1" t="s">
        <v>359</v>
      </c>
      <c r="P463" s="1">
        <v>57</v>
      </c>
      <c r="Q463" s="3">
        <v>230</v>
      </c>
      <c r="S463" s="3">
        <f>VLOOKUP(Tabela15[[#This Row],[NF EMITIDA]],'[2]REGIONAL MS'!$C:$L,10,0)</f>
        <v>576353</v>
      </c>
    </row>
    <row r="464" spans="1:19" hidden="1" x14ac:dyDescent="0.25">
      <c r="A464" s="2">
        <v>45737</v>
      </c>
      <c r="B464" s="1" t="s">
        <v>156</v>
      </c>
      <c r="C464" s="1" t="s">
        <v>156</v>
      </c>
      <c r="D464" s="4">
        <v>465</v>
      </c>
      <c r="E464" s="1">
        <v>533832</v>
      </c>
      <c r="F464" s="1">
        <v>90588421</v>
      </c>
      <c r="G464" s="1">
        <v>81089607</v>
      </c>
      <c r="H464" s="1" t="s">
        <v>515</v>
      </c>
      <c r="I464" s="1" t="s">
        <v>25</v>
      </c>
      <c r="J464" s="1" t="s">
        <v>21</v>
      </c>
      <c r="L464" s="1">
        <v>7735</v>
      </c>
      <c r="N464" s="1" t="s">
        <v>24</v>
      </c>
      <c r="O464" s="1" t="s">
        <v>359</v>
      </c>
      <c r="P464" s="1">
        <v>57</v>
      </c>
      <c r="Q464" s="3">
        <v>230</v>
      </c>
      <c r="S464" s="3">
        <f>VLOOKUP(Tabela15[[#This Row],[NF EMITIDA]],'[2]REGIONAL MS'!$C:$L,10,0)</f>
        <v>576355</v>
      </c>
    </row>
    <row r="465" spans="1:19" hidden="1" x14ac:dyDescent="0.25">
      <c r="A465" s="2">
        <v>45737</v>
      </c>
      <c r="B465" s="1" t="s">
        <v>117</v>
      </c>
      <c r="C465" s="1" t="s">
        <v>117</v>
      </c>
      <c r="D465" s="4">
        <v>466</v>
      </c>
      <c r="E465" s="1">
        <v>533843</v>
      </c>
      <c r="F465" s="1">
        <v>90588432</v>
      </c>
      <c r="G465" s="1">
        <v>81089620</v>
      </c>
      <c r="H465" s="1" t="s">
        <v>460</v>
      </c>
      <c r="I465" s="1" t="s">
        <v>25</v>
      </c>
      <c r="J465" s="1" t="s">
        <v>21</v>
      </c>
      <c r="L465" s="1">
        <v>7735</v>
      </c>
      <c r="N465" s="1" t="s">
        <v>24</v>
      </c>
      <c r="O465" s="1" t="s">
        <v>359</v>
      </c>
      <c r="P465" s="1">
        <v>57</v>
      </c>
      <c r="Q465" s="3">
        <v>230</v>
      </c>
      <c r="S465" s="3">
        <f>VLOOKUP(Tabela15[[#This Row],[NF EMITIDA]],'[2]REGIONAL MS'!$C:$L,10,0)</f>
        <v>576397</v>
      </c>
    </row>
    <row r="466" spans="1:19" hidden="1" x14ac:dyDescent="0.25">
      <c r="A466" s="2">
        <v>45737</v>
      </c>
      <c r="B466" s="1" t="s">
        <v>117</v>
      </c>
      <c r="C466" s="1" t="s">
        <v>117</v>
      </c>
      <c r="D466" s="4">
        <v>467</v>
      </c>
      <c r="E466" s="1">
        <v>533840</v>
      </c>
      <c r="F466" s="1">
        <v>90588429</v>
      </c>
      <c r="G466" s="1">
        <v>81089617</v>
      </c>
      <c r="H466" s="1" t="s">
        <v>458</v>
      </c>
      <c r="I466" s="1" t="s">
        <v>25</v>
      </c>
      <c r="J466" s="1" t="s">
        <v>21</v>
      </c>
      <c r="L466" s="1">
        <v>7735</v>
      </c>
      <c r="N466" s="1" t="s">
        <v>24</v>
      </c>
      <c r="O466" s="1" t="s">
        <v>359</v>
      </c>
      <c r="P466" s="1">
        <v>57</v>
      </c>
      <c r="Q466" s="3">
        <v>230</v>
      </c>
      <c r="S466" s="3">
        <f>VLOOKUP(Tabela15[[#This Row],[NF EMITIDA]],'[2]REGIONAL MS'!$C:$L,10,0)</f>
        <v>576526</v>
      </c>
    </row>
    <row r="467" spans="1:19" hidden="1" x14ac:dyDescent="0.25">
      <c r="A467" s="2">
        <v>45737</v>
      </c>
      <c r="B467" s="1" t="s">
        <v>117</v>
      </c>
      <c r="C467" s="1" t="s">
        <v>117</v>
      </c>
      <c r="D467" s="4">
        <v>468</v>
      </c>
      <c r="E467" s="1">
        <v>533841</v>
      </c>
      <c r="F467" s="1">
        <v>90588430</v>
      </c>
      <c r="G467" s="1">
        <v>81089618</v>
      </c>
      <c r="H467" s="1" t="s">
        <v>459</v>
      </c>
      <c r="I467" s="1" t="s">
        <v>25</v>
      </c>
      <c r="J467" s="1" t="s">
        <v>21</v>
      </c>
      <c r="K467" s="2" t="s">
        <v>1021</v>
      </c>
      <c r="L467" s="1">
        <v>7735</v>
      </c>
      <c r="N467" s="1" t="s">
        <v>24</v>
      </c>
      <c r="O467" s="1" t="s">
        <v>359</v>
      </c>
      <c r="P467" s="1">
        <v>57</v>
      </c>
      <c r="Q467" s="3">
        <v>230</v>
      </c>
      <c r="S467" s="3" t="e">
        <f>VLOOKUP(Tabela15[[#This Row],[NF EMITIDA]],'[2]REGIONAL MS'!$C:$L,10,0)</f>
        <v>#N/A</v>
      </c>
    </row>
    <row r="468" spans="1:19" hidden="1" x14ac:dyDescent="0.25">
      <c r="A468" s="2">
        <v>45737</v>
      </c>
      <c r="B468" s="1" t="s">
        <v>117</v>
      </c>
      <c r="C468" s="1" t="s">
        <v>117</v>
      </c>
      <c r="D468" s="4">
        <v>469</v>
      </c>
      <c r="E468" s="1">
        <v>533844</v>
      </c>
      <c r="F468" s="1">
        <v>90588433</v>
      </c>
      <c r="G468" s="1">
        <v>81089621</v>
      </c>
      <c r="H468" s="1" t="s">
        <v>461</v>
      </c>
      <c r="I468" s="1" t="s">
        <v>25</v>
      </c>
      <c r="J468" s="1" t="s">
        <v>21</v>
      </c>
      <c r="L468" s="1">
        <v>7735</v>
      </c>
      <c r="N468" s="1" t="s">
        <v>24</v>
      </c>
      <c r="O468" s="1" t="s">
        <v>359</v>
      </c>
      <c r="P468" s="1">
        <v>57</v>
      </c>
      <c r="Q468" s="3">
        <v>230</v>
      </c>
      <c r="S468" s="3">
        <f>VLOOKUP(Tabela15[[#This Row],[NF EMITIDA]],'[2]REGIONAL MS'!$C:$L,10,0)</f>
        <v>576480</v>
      </c>
    </row>
    <row r="469" spans="1:19" hidden="1" x14ac:dyDescent="0.25">
      <c r="A469" s="2">
        <v>45737</v>
      </c>
      <c r="B469" s="1" t="s">
        <v>117</v>
      </c>
      <c r="C469" s="1" t="s">
        <v>117</v>
      </c>
      <c r="D469" s="4">
        <v>470</v>
      </c>
      <c r="E469" s="1">
        <v>533846</v>
      </c>
      <c r="F469" s="1">
        <v>90588435</v>
      </c>
      <c r="G469" s="1">
        <v>81089623</v>
      </c>
      <c r="H469" s="1" t="s">
        <v>462</v>
      </c>
      <c r="I469" s="1" t="s">
        <v>25</v>
      </c>
      <c r="J469" s="1" t="s">
        <v>21</v>
      </c>
      <c r="L469" s="1">
        <v>7735</v>
      </c>
      <c r="N469" s="1" t="s">
        <v>24</v>
      </c>
      <c r="O469" s="1" t="s">
        <v>359</v>
      </c>
      <c r="P469" s="1">
        <v>57</v>
      </c>
      <c r="Q469" s="3">
        <v>230</v>
      </c>
      <c r="S469" s="3">
        <f>VLOOKUP(Tabela15[[#This Row],[NF EMITIDA]],'[2]REGIONAL MS'!$C:$L,10,0)</f>
        <v>576368</v>
      </c>
    </row>
    <row r="470" spans="1:19" hidden="1" x14ac:dyDescent="0.25">
      <c r="A470" s="2">
        <v>45737</v>
      </c>
      <c r="B470" s="1" t="s">
        <v>117</v>
      </c>
      <c r="C470" s="1" t="s">
        <v>117</v>
      </c>
      <c r="D470" s="4">
        <v>471</v>
      </c>
      <c r="E470" s="1">
        <v>533847</v>
      </c>
      <c r="F470" s="1">
        <v>90588436</v>
      </c>
      <c r="G470" s="1">
        <v>81089624</v>
      </c>
      <c r="H470" s="1" t="s">
        <v>463</v>
      </c>
      <c r="I470" s="1" t="s">
        <v>25</v>
      </c>
      <c r="J470" s="1" t="s">
        <v>21</v>
      </c>
      <c r="L470" s="1">
        <v>7735</v>
      </c>
      <c r="N470" s="1" t="s">
        <v>24</v>
      </c>
      <c r="O470" s="1" t="s">
        <v>359</v>
      </c>
      <c r="P470" s="1">
        <v>57</v>
      </c>
      <c r="Q470" s="3">
        <v>230</v>
      </c>
      <c r="S470" s="3">
        <f>VLOOKUP(Tabela15[[#This Row],[NF EMITIDA]],'[2]REGIONAL MS'!$C:$L,10,0)</f>
        <v>576234</v>
      </c>
    </row>
    <row r="471" spans="1:19" hidden="1" x14ac:dyDescent="0.25">
      <c r="A471" s="2">
        <v>45737</v>
      </c>
      <c r="B471" s="1" t="s">
        <v>117</v>
      </c>
      <c r="C471" s="1" t="s">
        <v>117</v>
      </c>
      <c r="D471" s="4">
        <v>472</v>
      </c>
      <c r="E471" s="1">
        <v>533851</v>
      </c>
      <c r="F471" s="1">
        <v>90588441</v>
      </c>
      <c r="G471" s="1">
        <v>81089631</v>
      </c>
      <c r="H471" s="1" t="s">
        <v>466</v>
      </c>
      <c r="I471" s="1" t="s">
        <v>25</v>
      </c>
      <c r="J471" s="1" t="s">
        <v>21</v>
      </c>
      <c r="L471" s="1">
        <v>7735</v>
      </c>
      <c r="N471" s="1" t="s">
        <v>24</v>
      </c>
      <c r="O471" s="1" t="s">
        <v>359</v>
      </c>
      <c r="P471" s="1">
        <v>57</v>
      </c>
      <c r="Q471" s="3">
        <v>230</v>
      </c>
      <c r="S471" s="3">
        <f>VLOOKUP(Tabela15[[#This Row],[NF EMITIDA]],'[2]REGIONAL MS'!$C:$L,10,0)</f>
        <v>576493</v>
      </c>
    </row>
    <row r="472" spans="1:19" hidden="1" x14ac:dyDescent="0.25">
      <c r="A472" s="2">
        <v>45737</v>
      </c>
      <c r="B472" s="1" t="s">
        <v>117</v>
      </c>
      <c r="C472" s="1" t="s">
        <v>117</v>
      </c>
      <c r="D472" s="4">
        <v>473</v>
      </c>
      <c r="E472" s="1">
        <v>533848</v>
      </c>
      <c r="F472" s="1">
        <v>90588438</v>
      </c>
      <c r="G472" s="1">
        <v>81089628</v>
      </c>
      <c r="H472" s="1" t="s">
        <v>464</v>
      </c>
      <c r="I472" s="1" t="s">
        <v>25</v>
      </c>
      <c r="J472" s="1" t="s">
        <v>21</v>
      </c>
      <c r="L472" s="1">
        <v>7735</v>
      </c>
      <c r="N472" s="1" t="s">
        <v>24</v>
      </c>
      <c r="O472" s="1" t="s">
        <v>359</v>
      </c>
      <c r="P472" s="1">
        <v>57</v>
      </c>
      <c r="Q472" s="3">
        <v>230</v>
      </c>
      <c r="S472" s="3">
        <f>VLOOKUP(Tabela15[[#This Row],[NF EMITIDA]],'[2]REGIONAL MS'!$C:$L,10,0)</f>
        <v>576281</v>
      </c>
    </row>
    <row r="473" spans="1:19" hidden="1" x14ac:dyDescent="0.25">
      <c r="A473" s="2">
        <v>45737</v>
      </c>
      <c r="B473" s="1" t="s">
        <v>117</v>
      </c>
      <c r="C473" s="1" t="s">
        <v>117</v>
      </c>
      <c r="D473" s="4">
        <v>474</v>
      </c>
      <c r="E473" s="1">
        <v>533853</v>
      </c>
      <c r="F473" s="1">
        <v>90588442</v>
      </c>
      <c r="G473" s="1">
        <v>81089632</v>
      </c>
      <c r="H473" s="1" t="s">
        <v>467</v>
      </c>
      <c r="I473" s="1" t="s">
        <v>25</v>
      </c>
      <c r="J473" s="1" t="s">
        <v>21</v>
      </c>
      <c r="L473" s="1">
        <v>7735</v>
      </c>
      <c r="N473" s="1" t="s">
        <v>24</v>
      </c>
      <c r="O473" s="1" t="s">
        <v>359</v>
      </c>
      <c r="P473" s="1">
        <v>57</v>
      </c>
      <c r="Q473" s="3">
        <v>230</v>
      </c>
      <c r="S473" s="3">
        <f>VLOOKUP(Tabela15[[#This Row],[NF EMITIDA]],'[2]REGIONAL MS'!$C:$L,10,0)</f>
        <v>576280</v>
      </c>
    </row>
    <row r="474" spans="1:19" hidden="1" x14ac:dyDescent="0.25">
      <c r="A474" s="2">
        <v>45737</v>
      </c>
      <c r="B474" s="1" t="s">
        <v>117</v>
      </c>
      <c r="C474" s="1" t="s">
        <v>117</v>
      </c>
      <c r="D474" s="4">
        <v>475</v>
      </c>
      <c r="E474" s="1">
        <v>533850</v>
      </c>
      <c r="F474" s="1">
        <v>90588439</v>
      </c>
      <c r="G474" s="1">
        <v>81089629</v>
      </c>
      <c r="H474" s="1" t="s">
        <v>465</v>
      </c>
      <c r="I474" s="1" t="s">
        <v>25</v>
      </c>
      <c r="J474" s="1" t="s">
        <v>21</v>
      </c>
      <c r="L474" s="1">
        <v>7735</v>
      </c>
      <c r="N474" s="1" t="s">
        <v>24</v>
      </c>
      <c r="O474" s="1" t="s">
        <v>359</v>
      </c>
      <c r="P474" s="1">
        <v>57</v>
      </c>
      <c r="Q474" s="3">
        <v>230</v>
      </c>
      <c r="S474" s="3">
        <f>VLOOKUP(Tabela15[[#This Row],[NF EMITIDA]],'[2]REGIONAL MS'!$C:$L,10,0)</f>
        <v>576279</v>
      </c>
    </row>
    <row r="475" spans="1:19" hidden="1" x14ac:dyDescent="0.25">
      <c r="A475" s="2">
        <v>45737</v>
      </c>
      <c r="B475" s="1" t="s">
        <v>117</v>
      </c>
      <c r="C475" s="1" t="s">
        <v>117</v>
      </c>
      <c r="D475" s="4">
        <v>476</v>
      </c>
      <c r="E475" s="1">
        <v>533855</v>
      </c>
      <c r="F475" s="1">
        <v>90588445</v>
      </c>
      <c r="G475" s="1">
        <v>81089634</v>
      </c>
      <c r="H475" s="1" t="s">
        <v>469</v>
      </c>
      <c r="I475" s="1" t="s">
        <v>25</v>
      </c>
      <c r="J475" s="1" t="s">
        <v>21</v>
      </c>
      <c r="L475" s="1">
        <v>7735</v>
      </c>
      <c r="N475" s="1" t="s">
        <v>24</v>
      </c>
      <c r="O475" s="1" t="s">
        <v>359</v>
      </c>
      <c r="P475" s="1">
        <v>57</v>
      </c>
      <c r="Q475" s="3">
        <v>230</v>
      </c>
      <c r="S475" s="3">
        <f>VLOOKUP(Tabela15[[#This Row],[NF EMITIDA]],'[2]REGIONAL MS'!$C:$L,10,0)</f>
        <v>576419</v>
      </c>
    </row>
    <row r="476" spans="1:19" hidden="1" x14ac:dyDescent="0.25">
      <c r="A476" s="2">
        <v>45737</v>
      </c>
      <c r="B476" s="1" t="s">
        <v>117</v>
      </c>
      <c r="C476" s="1" t="s">
        <v>117</v>
      </c>
      <c r="D476" s="4">
        <v>477</v>
      </c>
      <c r="E476" s="1">
        <v>533859</v>
      </c>
      <c r="F476" s="1">
        <v>90588449</v>
      </c>
      <c r="G476" s="1">
        <v>81089638</v>
      </c>
      <c r="H476" s="1" t="s">
        <v>473</v>
      </c>
      <c r="I476" s="1" t="s">
        <v>25</v>
      </c>
      <c r="J476" s="1" t="s">
        <v>21</v>
      </c>
      <c r="L476" s="1">
        <v>7735</v>
      </c>
      <c r="N476" s="1" t="s">
        <v>24</v>
      </c>
      <c r="O476" s="1" t="s">
        <v>359</v>
      </c>
      <c r="P476" s="1">
        <v>57</v>
      </c>
      <c r="Q476" s="3">
        <v>230</v>
      </c>
      <c r="S476" s="3">
        <f>VLOOKUP(Tabela15[[#This Row],[NF EMITIDA]],'[2]REGIONAL MS'!$C:$L,10,0)</f>
        <v>576311</v>
      </c>
    </row>
    <row r="477" spans="1:19" hidden="1" x14ac:dyDescent="0.25">
      <c r="A477" s="2">
        <v>45737</v>
      </c>
      <c r="B477" s="1" t="s">
        <v>117</v>
      </c>
      <c r="C477" s="1" t="s">
        <v>117</v>
      </c>
      <c r="D477" s="4">
        <v>478</v>
      </c>
      <c r="E477" s="1">
        <v>533854</v>
      </c>
      <c r="F477" s="1">
        <v>90588444</v>
      </c>
      <c r="G477" s="1">
        <v>81089633</v>
      </c>
      <c r="H477" s="1" t="s">
        <v>468</v>
      </c>
      <c r="I477" s="1" t="s">
        <v>25</v>
      </c>
      <c r="J477" s="1" t="s">
        <v>21</v>
      </c>
      <c r="L477" s="1">
        <v>7735</v>
      </c>
      <c r="N477" s="1" t="s">
        <v>24</v>
      </c>
      <c r="O477" s="1" t="s">
        <v>359</v>
      </c>
      <c r="P477" s="1">
        <v>57</v>
      </c>
      <c r="Q477" s="3">
        <v>230</v>
      </c>
      <c r="S477" s="3">
        <f>VLOOKUP(Tabela15[[#This Row],[NF EMITIDA]],'[2]REGIONAL MS'!$C:$L,10,0)</f>
        <v>576313</v>
      </c>
    </row>
    <row r="478" spans="1:19" hidden="1" x14ac:dyDescent="0.25">
      <c r="A478" s="2">
        <v>45737</v>
      </c>
      <c r="B478" s="1" t="s">
        <v>117</v>
      </c>
      <c r="C478" s="1" t="s">
        <v>117</v>
      </c>
      <c r="D478" s="4">
        <v>479</v>
      </c>
      <c r="E478" s="1">
        <v>533857</v>
      </c>
      <c r="F478" s="1">
        <v>90588447</v>
      </c>
      <c r="G478" s="1">
        <v>81089636</v>
      </c>
      <c r="H478" s="1" t="s">
        <v>471</v>
      </c>
      <c r="I478" s="1" t="s">
        <v>25</v>
      </c>
      <c r="J478" s="1" t="s">
        <v>21</v>
      </c>
      <c r="L478" s="1">
        <v>7735</v>
      </c>
      <c r="N478" s="1" t="s">
        <v>24</v>
      </c>
      <c r="O478" s="1" t="s">
        <v>359</v>
      </c>
      <c r="P478" s="1">
        <v>57</v>
      </c>
      <c r="Q478" s="3">
        <v>230</v>
      </c>
      <c r="S478" s="3">
        <f>VLOOKUP(Tabela15[[#This Row],[NF EMITIDA]],'[2]REGIONAL MS'!$C:$L,10,0)</f>
        <v>576312</v>
      </c>
    </row>
    <row r="479" spans="1:19" hidden="1" x14ac:dyDescent="0.25">
      <c r="A479" s="2">
        <v>45737</v>
      </c>
      <c r="B479" s="1" t="s">
        <v>117</v>
      </c>
      <c r="C479" s="1" t="s">
        <v>117</v>
      </c>
      <c r="D479" s="4">
        <v>480</v>
      </c>
      <c r="E479" s="1">
        <v>533856</v>
      </c>
      <c r="F479" s="1">
        <v>90588446</v>
      </c>
      <c r="G479" s="1">
        <v>81089635</v>
      </c>
      <c r="H479" s="1" t="s">
        <v>470</v>
      </c>
      <c r="I479" s="1" t="s">
        <v>25</v>
      </c>
      <c r="J479" s="1" t="s">
        <v>21</v>
      </c>
      <c r="L479" s="1">
        <v>7735</v>
      </c>
      <c r="N479" s="1" t="s">
        <v>24</v>
      </c>
      <c r="O479" s="1" t="s">
        <v>359</v>
      </c>
      <c r="P479" s="1">
        <v>57</v>
      </c>
      <c r="Q479" s="3">
        <v>230</v>
      </c>
      <c r="S479" s="3">
        <f>VLOOKUP(Tabela15[[#This Row],[NF EMITIDA]],'[2]REGIONAL MS'!$C:$L,10,0)</f>
        <v>576324</v>
      </c>
    </row>
    <row r="480" spans="1:19" hidden="1" x14ac:dyDescent="0.25">
      <c r="A480" s="2">
        <v>45737</v>
      </c>
      <c r="B480" s="1" t="s">
        <v>117</v>
      </c>
      <c r="C480" s="1" t="s">
        <v>117</v>
      </c>
      <c r="D480" s="4">
        <v>481</v>
      </c>
      <c r="E480" s="1">
        <v>533858</v>
      </c>
      <c r="F480" s="1">
        <v>90588448</v>
      </c>
      <c r="G480" s="1">
        <v>81089637</v>
      </c>
      <c r="H480" s="1" t="s">
        <v>472</v>
      </c>
      <c r="I480" s="1" t="s">
        <v>25</v>
      </c>
      <c r="J480" s="1" t="s">
        <v>21</v>
      </c>
      <c r="L480" s="1">
        <v>7735</v>
      </c>
      <c r="N480" s="1" t="s">
        <v>24</v>
      </c>
      <c r="O480" s="1" t="s">
        <v>359</v>
      </c>
      <c r="P480" s="1">
        <v>57</v>
      </c>
      <c r="Q480" s="3">
        <v>230</v>
      </c>
      <c r="S480" s="3">
        <f>VLOOKUP(Tabela15[[#This Row],[NF EMITIDA]],'[2]REGIONAL MS'!$C:$L,10,0)</f>
        <v>576323</v>
      </c>
    </row>
    <row r="481" spans="1:19" hidden="1" x14ac:dyDescent="0.25">
      <c r="A481" s="2">
        <v>45737</v>
      </c>
      <c r="B481" s="1" t="s">
        <v>117</v>
      </c>
      <c r="C481" s="1" t="s">
        <v>117</v>
      </c>
      <c r="D481" s="4">
        <v>482</v>
      </c>
      <c r="E481" s="1">
        <v>533860</v>
      </c>
      <c r="F481" s="1">
        <v>90588450</v>
      </c>
      <c r="G481" s="1">
        <v>81089639</v>
      </c>
      <c r="H481" s="1" t="s">
        <v>474</v>
      </c>
      <c r="I481" s="1" t="s">
        <v>25</v>
      </c>
      <c r="J481" s="1" t="s">
        <v>21</v>
      </c>
      <c r="K481" s="2" t="s">
        <v>1021</v>
      </c>
      <c r="L481" s="1">
        <v>7735</v>
      </c>
      <c r="N481" s="1" t="s">
        <v>24</v>
      </c>
      <c r="O481" s="1" t="s">
        <v>359</v>
      </c>
      <c r="P481" s="1">
        <v>57</v>
      </c>
      <c r="Q481" s="3">
        <v>230</v>
      </c>
      <c r="S481" s="3" t="e">
        <f>VLOOKUP(Tabela15[[#This Row],[NF EMITIDA]],'[2]REGIONAL MS'!$C:$L,10,0)</f>
        <v>#N/A</v>
      </c>
    </row>
    <row r="482" spans="1:19" hidden="1" x14ac:dyDescent="0.25">
      <c r="A482" s="2">
        <v>45737</v>
      </c>
      <c r="B482" s="1" t="s">
        <v>117</v>
      </c>
      <c r="C482" s="1" t="s">
        <v>117</v>
      </c>
      <c r="D482" s="4">
        <v>483</v>
      </c>
      <c r="E482" s="1">
        <v>533861</v>
      </c>
      <c r="F482" s="1">
        <v>90588451</v>
      </c>
      <c r="G482" s="1">
        <v>81089640</v>
      </c>
      <c r="H482" s="1" t="s">
        <v>475</v>
      </c>
      <c r="I482" s="1" t="s">
        <v>25</v>
      </c>
      <c r="J482" s="1" t="s">
        <v>21</v>
      </c>
      <c r="K482" s="2" t="s">
        <v>1021</v>
      </c>
      <c r="L482" s="1">
        <v>7735</v>
      </c>
      <c r="N482" s="1" t="s">
        <v>24</v>
      </c>
      <c r="O482" s="1" t="s">
        <v>359</v>
      </c>
      <c r="P482" s="1">
        <v>57</v>
      </c>
      <c r="Q482" s="3">
        <v>230</v>
      </c>
      <c r="S482" s="3" t="e">
        <f>VLOOKUP(Tabela15[[#This Row],[NF EMITIDA]],'[2]REGIONAL MS'!$C:$L,10,0)</f>
        <v>#N/A</v>
      </c>
    </row>
    <row r="483" spans="1:19" hidden="1" x14ac:dyDescent="0.25">
      <c r="A483" s="2">
        <v>45737</v>
      </c>
      <c r="B483" s="1" t="s">
        <v>117</v>
      </c>
      <c r="C483" s="1" t="s">
        <v>117</v>
      </c>
      <c r="D483" s="4">
        <v>484</v>
      </c>
      <c r="E483" s="1">
        <v>533862</v>
      </c>
      <c r="F483" s="1">
        <v>90588452</v>
      </c>
      <c r="G483" s="1">
        <v>81089641</v>
      </c>
      <c r="H483" s="1" t="s">
        <v>476</v>
      </c>
      <c r="I483" s="1" t="s">
        <v>25</v>
      </c>
      <c r="J483" s="1" t="s">
        <v>21</v>
      </c>
      <c r="K483" s="2" t="s">
        <v>1021</v>
      </c>
      <c r="L483" s="1">
        <v>7735</v>
      </c>
      <c r="N483" s="1" t="s">
        <v>24</v>
      </c>
      <c r="O483" s="1" t="s">
        <v>359</v>
      </c>
      <c r="P483" s="1">
        <v>57</v>
      </c>
      <c r="Q483" s="3">
        <v>230</v>
      </c>
      <c r="S483" s="3" t="e">
        <f>VLOOKUP(Tabela15[[#This Row],[NF EMITIDA]],'[2]REGIONAL MS'!$C:$L,10,0)</f>
        <v>#N/A</v>
      </c>
    </row>
    <row r="484" spans="1:19" hidden="1" x14ac:dyDescent="0.25">
      <c r="A484" s="2">
        <v>45737</v>
      </c>
      <c r="B484" s="1" t="s">
        <v>117</v>
      </c>
      <c r="C484" s="1" t="s">
        <v>117</v>
      </c>
      <c r="D484" s="4">
        <v>485</v>
      </c>
      <c r="E484" s="1">
        <v>533863</v>
      </c>
      <c r="F484" s="1">
        <v>90588453</v>
      </c>
      <c r="G484" s="1">
        <v>81089642</v>
      </c>
      <c r="H484" s="1" t="s">
        <v>477</v>
      </c>
      <c r="I484" s="1" t="s">
        <v>25</v>
      </c>
      <c r="J484" s="1" t="s">
        <v>21</v>
      </c>
      <c r="K484" s="2" t="s">
        <v>1021</v>
      </c>
      <c r="L484" s="1">
        <v>7735</v>
      </c>
      <c r="N484" s="1" t="s">
        <v>24</v>
      </c>
      <c r="O484" s="1" t="s">
        <v>359</v>
      </c>
      <c r="P484" s="1">
        <v>57</v>
      </c>
      <c r="Q484" s="3">
        <v>230</v>
      </c>
      <c r="S484" s="3" t="e">
        <f>VLOOKUP(Tabela15[[#This Row],[NF EMITIDA]],'[2]REGIONAL MS'!$C:$L,10,0)</f>
        <v>#N/A</v>
      </c>
    </row>
    <row r="485" spans="1:19" hidden="1" x14ac:dyDescent="0.25">
      <c r="A485" s="2">
        <v>45737</v>
      </c>
      <c r="B485" s="1" t="s">
        <v>187</v>
      </c>
      <c r="C485" s="1" t="s">
        <v>187</v>
      </c>
      <c r="D485" s="4">
        <v>486</v>
      </c>
      <c r="E485" s="1">
        <v>533868</v>
      </c>
      <c r="F485" s="1">
        <v>90588455</v>
      </c>
      <c r="G485" s="1">
        <v>81089646</v>
      </c>
      <c r="H485" s="1" t="s">
        <v>517</v>
      </c>
      <c r="I485" s="1" t="s">
        <v>25</v>
      </c>
      <c r="J485" s="1" t="s">
        <v>21</v>
      </c>
      <c r="K485" s="2" t="s">
        <v>1021</v>
      </c>
      <c r="L485" s="1">
        <v>7735</v>
      </c>
      <c r="N485" s="1" t="s">
        <v>24</v>
      </c>
      <c r="O485" s="1" t="s">
        <v>359</v>
      </c>
      <c r="P485" s="1">
        <v>57</v>
      </c>
      <c r="Q485" s="3">
        <v>230</v>
      </c>
      <c r="S485" s="3" t="e">
        <f>VLOOKUP(Tabela15[[#This Row],[NF EMITIDA]],'[2]REGIONAL MS'!$C:$L,10,0)</f>
        <v>#N/A</v>
      </c>
    </row>
    <row r="486" spans="1:19" hidden="1" x14ac:dyDescent="0.25">
      <c r="A486" s="2">
        <v>45737</v>
      </c>
      <c r="B486" s="1" t="s">
        <v>187</v>
      </c>
      <c r="C486" s="1" t="s">
        <v>187</v>
      </c>
      <c r="D486" s="4">
        <v>487</v>
      </c>
      <c r="E486" s="1">
        <v>533867</v>
      </c>
      <c r="F486" s="1">
        <v>90588454</v>
      </c>
      <c r="G486" s="1">
        <v>81089645</v>
      </c>
      <c r="H486" s="1" t="s">
        <v>516</v>
      </c>
      <c r="I486" s="1" t="s">
        <v>25</v>
      </c>
      <c r="J486" s="1" t="s">
        <v>21</v>
      </c>
      <c r="K486" s="2" t="s">
        <v>1021</v>
      </c>
      <c r="L486" s="1">
        <v>7735</v>
      </c>
      <c r="N486" s="1" t="s">
        <v>24</v>
      </c>
      <c r="O486" s="1" t="s">
        <v>359</v>
      </c>
      <c r="P486" s="1">
        <v>57</v>
      </c>
      <c r="Q486" s="3">
        <v>230</v>
      </c>
      <c r="S486" s="3" t="e">
        <f>VLOOKUP(Tabela15[[#This Row],[NF EMITIDA]],'[2]REGIONAL MS'!$C:$L,10,0)</f>
        <v>#N/A</v>
      </c>
    </row>
    <row r="487" spans="1:19" hidden="1" x14ac:dyDescent="0.25">
      <c r="A487" s="2">
        <v>45737</v>
      </c>
      <c r="B487" s="1" t="s">
        <v>187</v>
      </c>
      <c r="C487" s="1" t="s">
        <v>187</v>
      </c>
      <c r="D487" s="4">
        <v>488</v>
      </c>
      <c r="E487" s="1">
        <v>533869</v>
      </c>
      <c r="F487" s="1">
        <v>90588457</v>
      </c>
      <c r="G487" s="1">
        <v>81089648</v>
      </c>
      <c r="H487" s="1" t="s">
        <v>518</v>
      </c>
      <c r="I487" s="1" t="s">
        <v>25</v>
      </c>
      <c r="J487" s="1" t="s">
        <v>21</v>
      </c>
      <c r="K487" s="2" t="s">
        <v>1021</v>
      </c>
      <c r="L487" s="1">
        <v>7735</v>
      </c>
      <c r="N487" s="1" t="s">
        <v>24</v>
      </c>
      <c r="O487" s="1" t="s">
        <v>359</v>
      </c>
      <c r="P487" s="1">
        <v>57</v>
      </c>
      <c r="Q487" s="3">
        <v>230</v>
      </c>
      <c r="S487" s="3" t="e">
        <f>VLOOKUP(Tabela15[[#This Row],[NF EMITIDA]],'[2]REGIONAL MS'!$C:$L,10,0)</f>
        <v>#N/A</v>
      </c>
    </row>
    <row r="488" spans="1:19" hidden="1" x14ac:dyDescent="0.25">
      <c r="A488" s="2">
        <v>45737</v>
      </c>
      <c r="B488" s="1" t="s">
        <v>187</v>
      </c>
      <c r="C488" s="1" t="s">
        <v>187</v>
      </c>
      <c r="D488" s="4">
        <v>489</v>
      </c>
      <c r="E488" s="1">
        <v>533871</v>
      </c>
      <c r="F488" s="1">
        <v>90588458</v>
      </c>
      <c r="G488" s="1">
        <v>81089649</v>
      </c>
      <c r="H488" s="1" t="s">
        <v>519</v>
      </c>
      <c r="I488" s="1" t="s">
        <v>25</v>
      </c>
      <c r="J488" s="1" t="s">
        <v>21</v>
      </c>
      <c r="K488" s="2" t="s">
        <v>1021</v>
      </c>
      <c r="L488" s="1">
        <v>7735</v>
      </c>
      <c r="N488" s="1" t="s">
        <v>24</v>
      </c>
      <c r="O488" s="1" t="s">
        <v>359</v>
      </c>
      <c r="P488" s="1">
        <v>57</v>
      </c>
      <c r="Q488" s="3">
        <v>230</v>
      </c>
      <c r="S488" s="3" t="e">
        <f>VLOOKUP(Tabela15[[#This Row],[NF EMITIDA]],'[2]REGIONAL MS'!$C:$L,10,0)</f>
        <v>#N/A</v>
      </c>
    </row>
    <row r="489" spans="1:19" hidden="1" x14ac:dyDescent="0.25">
      <c r="A489" s="2">
        <v>45737</v>
      </c>
      <c r="B489" s="1" t="s">
        <v>187</v>
      </c>
      <c r="C489" s="1" t="s">
        <v>187</v>
      </c>
      <c r="D489" s="4">
        <v>490</v>
      </c>
      <c r="E489" s="1">
        <v>533876</v>
      </c>
      <c r="F489" s="1">
        <v>90588463</v>
      </c>
      <c r="G489" s="1">
        <v>81089653</v>
      </c>
      <c r="H489" s="1" t="s">
        <v>522</v>
      </c>
      <c r="I489" s="1" t="s">
        <v>25</v>
      </c>
      <c r="J489" s="1" t="s">
        <v>21</v>
      </c>
      <c r="K489" s="2" t="s">
        <v>1021</v>
      </c>
      <c r="L489" s="1">
        <v>7735</v>
      </c>
      <c r="N489" s="1" t="s">
        <v>24</v>
      </c>
      <c r="O489" s="1" t="s">
        <v>359</v>
      </c>
      <c r="P489" s="1">
        <v>57</v>
      </c>
      <c r="Q489" s="3">
        <v>230</v>
      </c>
      <c r="S489" s="3" t="e">
        <f>VLOOKUP(Tabela15[[#This Row],[NF EMITIDA]],'[2]REGIONAL MS'!$C:$L,10,0)</f>
        <v>#N/A</v>
      </c>
    </row>
    <row r="490" spans="1:19" hidden="1" x14ac:dyDescent="0.25">
      <c r="A490" s="2">
        <v>45737</v>
      </c>
      <c r="B490" s="1" t="s">
        <v>187</v>
      </c>
      <c r="C490" s="1" t="s">
        <v>187</v>
      </c>
      <c r="D490" s="4">
        <v>491</v>
      </c>
      <c r="E490" s="1">
        <v>533872</v>
      </c>
      <c r="F490" s="1">
        <v>90588460</v>
      </c>
      <c r="G490" s="1">
        <v>81089650</v>
      </c>
      <c r="H490" s="1" t="s">
        <v>520</v>
      </c>
      <c r="I490" s="1" t="s">
        <v>25</v>
      </c>
      <c r="J490" s="1" t="s">
        <v>21</v>
      </c>
      <c r="K490" s="2" t="s">
        <v>1021</v>
      </c>
      <c r="L490" s="1">
        <v>7735</v>
      </c>
      <c r="N490" s="1" t="s">
        <v>24</v>
      </c>
      <c r="O490" s="1" t="s">
        <v>359</v>
      </c>
      <c r="P490" s="1">
        <v>57</v>
      </c>
      <c r="Q490" s="3">
        <v>230</v>
      </c>
      <c r="S490" s="3" t="e">
        <f>VLOOKUP(Tabela15[[#This Row],[NF EMITIDA]],'[2]REGIONAL MS'!$C:$L,10,0)</f>
        <v>#N/A</v>
      </c>
    </row>
    <row r="491" spans="1:19" hidden="1" x14ac:dyDescent="0.25">
      <c r="A491" s="2">
        <v>45737</v>
      </c>
      <c r="B491" s="1" t="s">
        <v>187</v>
      </c>
      <c r="C491" s="1" t="s">
        <v>187</v>
      </c>
      <c r="D491" s="4">
        <v>492</v>
      </c>
      <c r="E491" s="1">
        <v>533874</v>
      </c>
      <c r="F491" s="1">
        <v>90588461</v>
      </c>
      <c r="G491" s="1">
        <v>81089652</v>
      </c>
      <c r="H491" s="1" t="s">
        <v>521</v>
      </c>
      <c r="I491" s="1" t="s">
        <v>25</v>
      </c>
      <c r="J491" s="1" t="s">
        <v>21</v>
      </c>
      <c r="K491" s="2" t="s">
        <v>1021</v>
      </c>
      <c r="L491" s="1">
        <v>7735</v>
      </c>
      <c r="N491" s="1" t="s">
        <v>24</v>
      </c>
      <c r="O491" s="1" t="s">
        <v>359</v>
      </c>
      <c r="P491" s="1">
        <v>57</v>
      </c>
      <c r="Q491" s="3">
        <v>230</v>
      </c>
      <c r="S491" s="3" t="e">
        <f>VLOOKUP(Tabela15[[#This Row],[NF EMITIDA]],'[2]REGIONAL MS'!$C:$L,10,0)</f>
        <v>#N/A</v>
      </c>
    </row>
    <row r="492" spans="1:19" hidden="1" x14ac:dyDescent="0.25">
      <c r="A492" s="2">
        <v>45737</v>
      </c>
      <c r="B492" s="1" t="s">
        <v>187</v>
      </c>
      <c r="C492" s="1" t="s">
        <v>187</v>
      </c>
      <c r="D492" s="4">
        <v>493</v>
      </c>
      <c r="E492" s="1">
        <v>533885</v>
      </c>
      <c r="F492" s="1">
        <v>90588475</v>
      </c>
      <c r="G492" s="1">
        <v>81089663</v>
      </c>
      <c r="H492" s="1" t="s">
        <v>528</v>
      </c>
      <c r="I492" s="1" t="s">
        <v>25</v>
      </c>
      <c r="J492" s="1" t="s">
        <v>21</v>
      </c>
      <c r="K492" s="2" t="s">
        <v>1021</v>
      </c>
      <c r="L492" s="1">
        <v>7735</v>
      </c>
      <c r="N492" s="1" t="s">
        <v>24</v>
      </c>
      <c r="O492" s="1" t="s">
        <v>359</v>
      </c>
      <c r="P492" s="1">
        <v>57</v>
      </c>
      <c r="Q492" s="3">
        <v>230</v>
      </c>
      <c r="S492" s="3" t="e">
        <f>VLOOKUP(Tabela15[[#This Row],[NF EMITIDA]],'[2]REGIONAL MS'!$C:$L,10,0)</f>
        <v>#N/A</v>
      </c>
    </row>
    <row r="493" spans="1:19" hidden="1" x14ac:dyDescent="0.25">
      <c r="A493" s="2">
        <v>45737</v>
      </c>
      <c r="B493" s="1" t="s">
        <v>187</v>
      </c>
      <c r="C493" s="1" t="s">
        <v>187</v>
      </c>
      <c r="D493" s="4">
        <v>494</v>
      </c>
      <c r="E493" s="1">
        <v>533878</v>
      </c>
      <c r="F493" s="1">
        <v>90588464</v>
      </c>
      <c r="G493" s="1">
        <v>81089655</v>
      </c>
      <c r="H493" s="1" t="s">
        <v>523</v>
      </c>
      <c r="I493" s="1" t="s">
        <v>25</v>
      </c>
      <c r="J493" s="1" t="s">
        <v>21</v>
      </c>
      <c r="K493" s="2" t="s">
        <v>1021</v>
      </c>
      <c r="L493" s="1">
        <v>7735</v>
      </c>
      <c r="N493" s="1" t="s">
        <v>24</v>
      </c>
      <c r="O493" s="1" t="s">
        <v>359</v>
      </c>
      <c r="P493" s="1">
        <v>57</v>
      </c>
      <c r="Q493" s="3">
        <v>230</v>
      </c>
      <c r="S493" s="3" t="e">
        <f>VLOOKUP(Tabela15[[#This Row],[NF EMITIDA]],'[2]REGIONAL MS'!$C:$L,10,0)</f>
        <v>#N/A</v>
      </c>
    </row>
    <row r="494" spans="1:19" hidden="1" x14ac:dyDescent="0.25">
      <c r="A494" s="2">
        <v>45737</v>
      </c>
      <c r="B494" s="1" t="s">
        <v>187</v>
      </c>
      <c r="C494" s="1" t="s">
        <v>187</v>
      </c>
      <c r="D494" s="4">
        <v>495</v>
      </c>
      <c r="E494" s="1">
        <v>533879</v>
      </c>
      <c r="F494" s="1">
        <v>90588466</v>
      </c>
      <c r="G494" s="1">
        <v>81089656</v>
      </c>
      <c r="H494" s="1" t="s">
        <v>524</v>
      </c>
      <c r="I494" s="1" t="s">
        <v>25</v>
      </c>
      <c r="J494" s="1" t="s">
        <v>21</v>
      </c>
      <c r="K494" s="2" t="s">
        <v>1021</v>
      </c>
      <c r="L494" s="1">
        <v>7735</v>
      </c>
      <c r="N494" s="1" t="s">
        <v>24</v>
      </c>
      <c r="O494" s="1" t="s">
        <v>359</v>
      </c>
      <c r="P494" s="1">
        <v>57</v>
      </c>
      <c r="Q494" s="3">
        <v>230</v>
      </c>
      <c r="S494" s="3" t="e">
        <f>VLOOKUP(Tabela15[[#This Row],[NF EMITIDA]],'[2]REGIONAL MS'!$C:$L,10,0)</f>
        <v>#N/A</v>
      </c>
    </row>
    <row r="495" spans="1:19" hidden="1" x14ac:dyDescent="0.25">
      <c r="A495" s="2">
        <v>45737</v>
      </c>
      <c r="B495" s="1" t="s">
        <v>187</v>
      </c>
      <c r="C495" s="1" t="s">
        <v>187</v>
      </c>
      <c r="D495" s="4">
        <v>496</v>
      </c>
      <c r="E495" s="1">
        <v>533881</v>
      </c>
      <c r="F495" s="1">
        <v>90588468</v>
      </c>
      <c r="G495" s="1">
        <v>81089658</v>
      </c>
      <c r="H495" s="1" t="s">
        <v>525</v>
      </c>
      <c r="I495" s="1" t="s">
        <v>25</v>
      </c>
      <c r="J495" s="1" t="s">
        <v>21</v>
      </c>
      <c r="K495" s="2" t="s">
        <v>1021</v>
      </c>
      <c r="L495" s="1">
        <v>7735</v>
      </c>
      <c r="N495" s="1" t="s">
        <v>24</v>
      </c>
      <c r="O495" s="1" t="s">
        <v>359</v>
      </c>
      <c r="P495" s="1">
        <v>57</v>
      </c>
      <c r="Q495" s="3">
        <v>230</v>
      </c>
      <c r="S495" s="3" t="e">
        <f>VLOOKUP(Tabela15[[#This Row],[NF EMITIDA]],'[2]REGIONAL MS'!$C:$L,10,0)</f>
        <v>#N/A</v>
      </c>
    </row>
    <row r="496" spans="1:19" hidden="1" x14ac:dyDescent="0.25">
      <c r="A496" s="2">
        <v>45737</v>
      </c>
      <c r="B496" s="1" t="s">
        <v>187</v>
      </c>
      <c r="C496" s="1" t="s">
        <v>187</v>
      </c>
      <c r="D496" s="4">
        <v>497</v>
      </c>
      <c r="E496" s="1">
        <v>533882</v>
      </c>
      <c r="F496" s="1">
        <v>90588472</v>
      </c>
      <c r="G496" s="1">
        <v>81089659</v>
      </c>
      <c r="H496" s="1" t="s">
        <v>526</v>
      </c>
      <c r="I496" s="1" t="s">
        <v>25</v>
      </c>
      <c r="J496" s="1" t="s">
        <v>21</v>
      </c>
      <c r="K496" s="2" t="s">
        <v>1021</v>
      </c>
      <c r="L496" s="1">
        <v>7735</v>
      </c>
      <c r="N496" s="1" t="s">
        <v>24</v>
      </c>
      <c r="O496" s="1" t="s">
        <v>359</v>
      </c>
      <c r="P496" s="1">
        <v>57</v>
      </c>
      <c r="Q496" s="3">
        <v>230</v>
      </c>
      <c r="S496" s="3" t="e">
        <f>VLOOKUP(Tabela15[[#This Row],[NF EMITIDA]],'[2]REGIONAL MS'!$C:$L,10,0)</f>
        <v>#N/A</v>
      </c>
    </row>
    <row r="497" spans="1:19" hidden="1" x14ac:dyDescent="0.25">
      <c r="A497" s="2">
        <v>45737</v>
      </c>
      <c r="B497" s="1" t="s">
        <v>187</v>
      </c>
      <c r="C497" s="1" t="s">
        <v>187</v>
      </c>
      <c r="D497" s="4">
        <v>498</v>
      </c>
      <c r="E497" s="1">
        <v>533884</v>
      </c>
      <c r="F497" s="1">
        <v>90588473</v>
      </c>
      <c r="G497" s="1">
        <v>81089661</v>
      </c>
      <c r="H497" s="1" t="s">
        <v>527</v>
      </c>
      <c r="I497" s="1" t="s">
        <v>25</v>
      </c>
      <c r="J497" s="1" t="s">
        <v>21</v>
      </c>
      <c r="K497" s="2" t="s">
        <v>1021</v>
      </c>
      <c r="L497" s="1">
        <v>7735</v>
      </c>
      <c r="N497" s="1" t="s">
        <v>24</v>
      </c>
      <c r="O497" s="1" t="s">
        <v>359</v>
      </c>
      <c r="P497" s="1">
        <v>57</v>
      </c>
      <c r="Q497" s="3">
        <v>230</v>
      </c>
      <c r="S497" s="3" t="e">
        <f>VLOOKUP(Tabela15[[#This Row],[NF EMITIDA]],'[2]REGIONAL MS'!$C:$L,10,0)</f>
        <v>#N/A</v>
      </c>
    </row>
    <row r="498" spans="1:19" hidden="1" x14ac:dyDescent="0.25">
      <c r="A498" s="2">
        <v>45737</v>
      </c>
      <c r="B498" s="1" t="s">
        <v>187</v>
      </c>
      <c r="C498" s="1" t="s">
        <v>187</v>
      </c>
      <c r="D498" s="4">
        <v>499</v>
      </c>
      <c r="E498" s="1">
        <v>533891</v>
      </c>
      <c r="F498" s="1">
        <v>90588479</v>
      </c>
      <c r="G498" s="1">
        <v>81089668</v>
      </c>
      <c r="H498" s="1" t="s">
        <v>531</v>
      </c>
      <c r="I498" s="1" t="s">
        <v>25</v>
      </c>
      <c r="J498" s="1" t="s">
        <v>21</v>
      </c>
      <c r="K498" s="2" t="s">
        <v>1021</v>
      </c>
      <c r="L498" s="1">
        <v>7735</v>
      </c>
      <c r="N498" s="1" t="s">
        <v>24</v>
      </c>
      <c r="O498" s="1" t="s">
        <v>359</v>
      </c>
      <c r="P498" s="1">
        <v>57</v>
      </c>
      <c r="Q498" s="3">
        <v>230</v>
      </c>
      <c r="S498" s="3" t="e">
        <f>VLOOKUP(Tabela15[[#This Row],[NF EMITIDA]],'[2]REGIONAL MS'!$C:$L,10,0)</f>
        <v>#N/A</v>
      </c>
    </row>
    <row r="499" spans="1:19" hidden="1" x14ac:dyDescent="0.25">
      <c r="A499" s="2">
        <v>45737</v>
      </c>
      <c r="B499" s="1" t="s">
        <v>187</v>
      </c>
      <c r="C499" s="1" t="s">
        <v>187</v>
      </c>
      <c r="D499" s="4">
        <v>500</v>
      </c>
      <c r="E499" s="1">
        <v>533892</v>
      </c>
      <c r="F499" s="1">
        <v>90588480</v>
      </c>
      <c r="G499" s="1">
        <v>81089669</v>
      </c>
      <c r="H499" s="1" t="s">
        <v>532</v>
      </c>
      <c r="I499" s="1" t="s">
        <v>25</v>
      </c>
      <c r="J499" s="1" t="s">
        <v>21</v>
      </c>
      <c r="K499" s="2" t="s">
        <v>1021</v>
      </c>
      <c r="L499" s="1">
        <v>7735</v>
      </c>
      <c r="N499" s="1" t="s">
        <v>24</v>
      </c>
      <c r="O499" s="1" t="s">
        <v>359</v>
      </c>
      <c r="P499" s="1">
        <v>57</v>
      </c>
      <c r="Q499" s="3">
        <v>230</v>
      </c>
      <c r="S499" s="3" t="e">
        <f>VLOOKUP(Tabela15[[#This Row],[NF EMITIDA]],'[2]REGIONAL MS'!$C:$L,10,0)</f>
        <v>#N/A</v>
      </c>
    </row>
    <row r="500" spans="1:19" hidden="1" x14ac:dyDescent="0.25">
      <c r="A500" s="2">
        <v>45737</v>
      </c>
      <c r="B500" s="1" t="s">
        <v>187</v>
      </c>
      <c r="C500" s="1" t="s">
        <v>187</v>
      </c>
      <c r="D500" s="4">
        <v>501</v>
      </c>
      <c r="E500" s="1">
        <v>533889</v>
      </c>
      <c r="F500" s="1">
        <v>90588477</v>
      </c>
      <c r="G500" s="1">
        <v>81089666</v>
      </c>
      <c r="H500" s="1" t="s">
        <v>530</v>
      </c>
      <c r="I500" s="1" t="s">
        <v>25</v>
      </c>
      <c r="J500" s="1" t="s">
        <v>21</v>
      </c>
      <c r="K500" s="2" t="s">
        <v>1021</v>
      </c>
      <c r="L500" s="1">
        <v>7735</v>
      </c>
      <c r="N500" s="1" t="s">
        <v>24</v>
      </c>
      <c r="O500" s="1" t="s">
        <v>359</v>
      </c>
      <c r="P500" s="1">
        <v>57</v>
      </c>
      <c r="Q500" s="3">
        <v>230</v>
      </c>
      <c r="S500" s="3" t="e">
        <f>VLOOKUP(Tabela15[[#This Row],[NF EMITIDA]],'[2]REGIONAL MS'!$C:$L,10,0)</f>
        <v>#N/A</v>
      </c>
    </row>
    <row r="501" spans="1:19" hidden="1" x14ac:dyDescent="0.25">
      <c r="A501" s="2">
        <v>45737</v>
      </c>
      <c r="B501" s="1" t="s">
        <v>187</v>
      </c>
      <c r="C501" s="1" t="s">
        <v>187</v>
      </c>
      <c r="D501" s="4">
        <v>502</v>
      </c>
      <c r="E501" s="1">
        <v>533895</v>
      </c>
      <c r="F501" s="1">
        <v>90588482</v>
      </c>
      <c r="G501" s="1">
        <v>81089671</v>
      </c>
      <c r="H501" s="1" t="s">
        <v>533</v>
      </c>
      <c r="I501" s="1" t="s">
        <v>25</v>
      </c>
      <c r="J501" s="1" t="s">
        <v>21</v>
      </c>
      <c r="K501" s="2" t="s">
        <v>1021</v>
      </c>
      <c r="L501" s="1">
        <v>7735</v>
      </c>
      <c r="N501" s="1" t="s">
        <v>24</v>
      </c>
      <c r="O501" s="1" t="s">
        <v>359</v>
      </c>
      <c r="P501" s="1">
        <v>57</v>
      </c>
      <c r="Q501" s="3">
        <v>230</v>
      </c>
      <c r="S501" s="3" t="e">
        <f>VLOOKUP(Tabela15[[#This Row],[NF EMITIDA]],'[2]REGIONAL MS'!$C:$L,10,0)</f>
        <v>#N/A</v>
      </c>
    </row>
    <row r="502" spans="1:19" hidden="1" x14ac:dyDescent="0.25">
      <c r="A502" s="2">
        <v>45737</v>
      </c>
      <c r="B502" s="1" t="s">
        <v>187</v>
      </c>
      <c r="C502" s="1" t="s">
        <v>187</v>
      </c>
      <c r="D502" s="4">
        <v>503</v>
      </c>
      <c r="E502" s="1">
        <v>533887</v>
      </c>
      <c r="F502" s="1">
        <v>90588476</v>
      </c>
      <c r="G502" s="1">
        <v>81089665</v>
      </c>
      <c r="H502" s="1" t="s">
        <v>529</v>
      </c>
      <c r="I502" s="1" t="s">
        <v>25</v>
      </c>
      <c r="J502" s="1" t="s">
        <v>21</v>
      </c>
      <c r="K502" s="2" t="s">
        <v>1021</v>
      </c>
      <c r="L502" s="1">
        <v>7735</v>
      </c>
      <c r="N502" s="1" t="s">
        <v>24</v>
      </c>
      <c r="O502" s="1" t="s">
        <v>359</v>
      </c>
      <c r="P502" s="1">
        <v>57</v>
      </c>
      <c r="Q502" s="3">
        <v>230</v>
      </c>
      <c r="S502" s="3" t="e">
        <f>VLOOKUP(Tabela15[[#This Row],[NF EMITIDA]],'[2]REGIONAL MS'!$C:$L,10,0)</f>
        <v>#N/A</v>
      </c>
    </row>
    <row r="503" spans="1:19" hidden="1" x14ac:dyDescent="0.25">
      <c r="A503" s="2">
        <v>45737</v>
      </c>
      <c r="B503" s="1" t="s">
        <v>187</v>
      </c>
      <c r="C503" s="1" t="s">
        <v>187</v>
      </c>
      <c r="D503" s="4">
        <v>504</v>
      </c>
      <c r="E503" s="1">
        <v>533896</v>
      </c>
      <c r="F503" s="1">
        <v>90588483</v>
      </c>
      <c r="G503" s="1">
        <v>81089672</v>
      </c>
      <c r="H503" s="1" t="s">
        <v>534</v>
      </c>
      <c r="I503" s="1" t="s">
        <v>25</v>
      </c>
      <c r="J503" s="1" t="s">
        <v>21</v>
      </c>
      <c r="K503" s="2" t="s">
        <v>1021</v>
      </c>
      <c r="L503" s="1">
        <v>7735</v>
      </c>
      <c r="N503" s="1" t="s">
        <v>24</v>
      </c>
      <c r="O503" s="1" t="s">
        <v>359</v>
      </c>
      <c r="P503" s="1">
        <v>57</v>
      </c>
      <c r="Q503" s="3">
        <v>230</v>
      </c>
      <c r="S503" s="3" t="e">
        <f>VLOOKUP(Tabela15[[#This Row],[NF EMITIDA]],'[2]REGIONAL MS'!$C:$L,10,0)</f>
        <v>#N/A</v>
      </c>
    </row>
    <row r="504" spans="1:19" hidden="1" x14ac:dyDescent="0.25">
      <c r="A504" s="2">
        <v>45737</v>
      </c>
      <c r="B504" s="1" t="s">
        <v>187</v>
      </c>
      <c r="C504" s="1" t="s">
        <v>187</v>
      </c>
      <c r="D504" s="4">
        <v>505</v>
      </c>
      <c r="E504" s="1">
        <v>533898</v>
      </c>
      <c r="F504" s="1">
        <v>90588485</v>
      </c>
      <c r="G504" s="1">
        <v>81089674</v>
      </c>
      <c r="H504" s="1" t="s">
        <v>535</v>
      </c>
      <c r="I504" s="1" t="s">
        <v>25</v>
      </c>
      <c r="J504" s="1" t="s">
        <v>21</v>
      </c>
      <c r="K504" s="2" t="s">
        <v>1021</v>
      </c>
      <c r="L504" s="1">
        <v>7735</v>
      </c>
      <c r="N504" s="1" t="s">
        <v>24</v>
      </c>
      <c r="O504" s="1" t="s">
        <v>359</v>
      </c>
      <c r="P504" s="1">
        <v>57</v>
      </c>
      <c r="Q504" s="3">
        <v>230</v>
      </c>
      <c r="S504" s="3" t="e">
        <f>VLOOKUP(Tabela15[[#This Row],[NF EMITIDA]],'[2]REGIONAL MS'!$C:$L,10,0)</f>
        <v>#N/A</v>
      </c>
    </row>
    <row r="505" spans="1:19" x14ac:dyDescent="0.25">
      <c r="A505" s="2">
        <v>45740</v>
      </c>
      <c r="B505" s="1" t="s">
        <v>22</v>
      </c>
      <c r="C505" s="1" t="s">
        <v>22</v>
      </c>
      <c r="D505" s="4">
        <v>506</v>
      </c>
      <c r="E505" s="1">
        <v>536326</v>
      </c>
      <c r="F505" s="1">
        <v>90590943</v>
      </c>
      <c r="G505" s="1">
        <v>81092870</v>
      </c>
      <c r="H505" s="1" t="s">
        <v>554</v>
      </c>
      <c r="I505" s="1" t="s">
        <v>25</v>
      </c>
      <c r="J505" s="1" t="s">
        <v>21</v>
      </c>
      <c r="L505" s="1">
        <v>7735</v>
      </c>
      <c r="N505" s="1" t="s">
        <v>24</v>
      </c>
      <c r="O505" s="1" t="s">
        <v>624</v>
      </c>
      <c r="P505" s="1">
        <v>57</v>
      </c>
      <c r="Q505" s="3">
        <v>230</v>
      </c>
      <c r="S505" s="3">
        <f>VLOOKUP(Tabela15[[#This Row],[NF EMITIDA]],'[2]REGIONAL MS'!$C:$L,10,0)</f>
        <v>576454</v>
      </c>
    </row>
    <row r="506" spans="1:19" x14ac:dyDescent="0.25">
      <c r="A506" s="2">
        <v>45740</v>
      </c>
      <c r="B506" s="1" t="s">
        <v>22</v>
      </c>
      <c r="C506" s="1" t="s">
        <v>22</v>
      </c>
      <c r="D506" s="4">
        <v>507</v>
      </c>
      <c r="E506" s="1">
        <v>536323</v>
      </c>
      <c r="F506" s="1">
        <v>90590940</v>
      </c>
      <c r="G506" s="1">
        <v>81092866</v>
      </c>
      <c r="H506" s="1" t="s">
        <v>552</v>
      </c>
      <c r="I506" s="1" t="s">
        <v>25</v>
      </c>
      <c r="J506" s="1" t="s">
        <v>21</v>
      </c>
      <c r="L506" s="1">
        <v>7735</v>
      </c>
      <c r="N506" s="1" t="s">
        <v>24</v>
      </c>
      <c r="O506" s="1" t="s">
        <v>624</v>
      </c>
      <c r="P506" s="1">
        <v>57</v>
      </c>
      <c r="Q506" s="3">
        <v>230</v>
      </c>
      <c r="S506" s="3">
        <f>VLOOKUP(Tabela15[[#This Row],[NF EMITIDA]],'[2]REGIONAL MS'!$C:$L,10,0)</f>
        <v>576545</v>
      </c>
    </row>
    <row r="507" spans="1:19" x14ac:dyDescent="0.25">
      <c r="A507" s="2">
        <v>45740</v>
      </c>
      <c r="B507" s="1" t="s">
        <v>22</v>
      </c>
      <c r="C507" s="1" t="s">
        <v>22</v>
      </c>
      <c r="D507" s="4">
        <v>508</v>
      </c>
      <c r="E507" s="1">
        <v>536325</v>
      </c>
      <c r="F507" s="1">
        <v>90590941</v>
      </c>
      <c r="G507" s="1">
        <v>81092868</v>
      </c>
      <c r="H507" s="1" t="s">
        <v>553</v>
      </c>
      <c r="I507" s="1" t="s">
        <v>25</v>
      </c>
      <c r="J507" s="1" t="s">
        <v>21</v>
      </c>
      <c r="L507" s="1">
        <v>7735</v>
      </c>
      <c r="N507" s="1" t="s">
        <v>24</v>
      </c>
      <c r="O507" s="1" t="s">
        <v>624</v>
      </c>
      <c r="P507" s="1">
        <v>57</v>
      </c>
      <c r="Q507" s="3">
        <v>230</v>
      </c>
      <c r="S507" s="3">
        <f>VLOOKUP(Tabela15[[#This Row],[NF EMITIDA]],'[2]REGIONAL MS'!$C:$L,10,0)</f>
        <v>576365</v>
      </c>
    </row>
    <row r="508" spans="1:19" x14ac:dyDescent="0.25">
      <c r="A508" s="2">
        <v>45740</v>
      </c>
      <c r="B508" s="1" t="s">
        <v>22</v>
      </c>
      <c r="C508" s="1" t="s">
        <v>22</v>
      </c>
      <c r="D508" s="4">
        <v>509</v>
      </c>
      <c r="E508" s="1">
        <v>536328</v>
      </c>
      <c r="F508" s="1">
        <v>90590944</v>
      </c>
      <c r="G508" s="1">
        <v>81092871</v>
      </c>
      <c r="H508" s="1" t="s">
        <v>555</v>
      </c>
      <c r="I508" s="1" t="s">
        <v>25</v>
      </c>
      <c r="J508" s="1" t="s">
        <v>21</v>
      </c>
      <c r="L508" s="1">
        <v>7735</v>
      </c>
      <c r="N508" s="1" t="s">
        <v>24</v>
      </c>
      <c r="O508" s="1" t="s">
        <v>624</v>
      </c>
      <c r="P508" s="1">
        <v>57</v>
      </c>
      <c r="Q508" s="3">
        <v>230</v>
      </c>
      <c r="S508" s="3">
        <f>VLOOKUP(Tabela15[[#This Row],[NF EMITIDA]],'[2]REGIONAL MS'!$C:$L,10,0)</f>
        <v>576366</v>
      </c>
    </row>
    <row r="509" spans="1:19" x14ac:dyDescent="0.25">
      <c r="A509" s="2">
        <v>45740</v>
      </c>
      <c r="B509" s="1" t="s">
        <v>22</v>
      </c>
      <c r="C509" s="1" t="s">
        <v>22</v>
      </c>
      <c r="D509" s="4">
        <v>510</v>
      </c>
      <c r="E509" s="1">
        <v>536329</v>
      </c>
      <c r="F509" s="1">
        <v>90590946</v>
      </c>
      <c r="G509" s="1">
        <v>81092872</v>
      </c>
      <c r="H509" s="1" t="s">
        <v>556</v>
      </c>
      <c r="I509" s="1" t="s">
        <v>25</v>
      </c>
      <c r="J509" s="1" t="s">
        <v>21</v>
      </c>
      <c r="L509" s="1">
        <v>7735</v>
      </c>
      <c r="N509" s="1" t="s">
        <v>24</v>
      </c>
      <c r="O509" s="1" t="s">
        <v>624</v>
      </c>
      <c r="P509" s="1">
        <v>57</v>
      </c>
      <c r="Q509" s="3">
        <v>230</v>
      </c>
      <c r="S509" s="3">
        <f>VLOOKUP(Tabela15[[#This Row],[NF EMITIDA]],'[2]REGIONAL MS'!$C:$L,10,0)</f>
        <v>576399</v>
      </c>
    </row>
    <row r="510" spans="1:19" x14ac:dyDescent="0.25">
      <c r="A510" s="2">
        <v>45740</v>
      </c>
      <c r="B510" s="1" t="s">
        <v>22</v>
      </c>
      <c r="C510" s="1" t="s">
        <v>22</v>
      </c>
      <c r="D510" s="4">
        <v>511</v>
      </c>
      <c r="E510" s="1">
        <v>536331</v>
      </c>
      <c r="F510" s="1">
        <v>90590947</v>
      </c>
      <c r="G510" s="1">
        <v>81092874</v>
      </c>
      <c r="H510" s="1" t="s">
        <v>557</v>
      </c>
      <c r="I510" s="1" t="s">
        <v>25</v>
      </c>
      <c r="J510" s="1" t="s">
        <v>21</v>
      </c>
      <c r="L510" s="1">
        <v>7735</v>
      </c>
      <c r="N510" s="1" t="s">
        <v>24</v>
      </c>
      <c r="O510" s="1" t="s">
        <v>624</v>
      </c>
      <c r="P510" s="1">
        <v>57</v>
      </c>
      <c r="Q510" s="3">
        <v>230</v>
      </c>
      <c r="S510" s="3">
        <f>VLOOKUP(Tabela15[[#This Row],[NF EMITIDA]],'[2]REGIONAL MS'!$C:$L,10,0)</f>
        <v>576379</v>
      </c>
    </row>
    <row r="511" spans="1:19" x14ac:dyDescent="0.25">
      <c r="A511" s="2">
        <v>45740</v>
      </c>
      <c r="B511" s="1" t="s">
        <v>22</v>
      </c>
      <c r="C511" s="1" t="s">
        <v>22</v>
      </c>
      <c r="D511" s="4">
        <v>512</v>
      </c>
      <c r="E511" s="1">
        <v>536334</v>
      </c>
      <c r="F511" s="1">
        <v>90590951</v>
      </c>
      <c r="G511" s="1">
        <v>81092877</v>
      </c>
      <c r="H511" s="1" t="s">
        <v>558</v>
      </c>
      <c r="I511" s="1" t="s">
        <v>25</v>
      </c>
      <c r="J511" s="1" t="s">
        <v>21</v>
      </c>
      <c r="L511" s="1">
        <v>7735</v>
      </c>
      <c r="N511" s="1" t="s">
        <v>24</v>
      </c>
      <c r="O511" s="1" t="s">
        <v>624</v>
      </c>
      <c r="P511" s="1">
        <v>57</v>
      </c>
      <c r="Q511" s="3">
        <v>230</v>
      </c>
      <c r="S511" s="3">
        <f>VLOOKUP(Tabela15[[#This Row],[NF EMITIDA]],'[2]REGIONAL MS'!$C:$L,10,0)</f>
        <v>576380</v>
      </c>
    </row>
    <row r="512" spans="1:19" x14ac:dyDescent="0.25">
      <c r="A512" s="2">
        <v>45740</v>
      </c>
      <c r="B512" s="1" t="s">
        <v>22</v>
      </c>
      <c r="C512" s="1" t="s">
        <v>22</v>
      </c>
      <c r="D512" s="4">
        <v>513</v>
      </c>
      <c r="E512" s="1">
        <v>536338</v>
      </c>
      <c r="F512" s="1">
        <v>90590954</v>
      </c>
      <c r="G512" s="1">
        <v>81092881</v>
      </c>
      <c r="H512" s="1" t="s">
        <v>559</v>
      </c>
      <c r="I512" s="1" t="s">
        <v>25</v>
      </c>
      <c r="J512" s="1" t="s">
        <v>21</v>
      </c>
      <c r="L512" s="1">
        <v>7735</v>
      </c>
      <c r="N512" s="1" t="s">
        <v>24</v>
      </c>
      <c r="O512" s="1" t="s">
        <v>624</v>
      </c>
      <c r="P512" s="1">
        <v>57</v>
      </c>
      <c r="Q512" s="3">
        <v>230</v>
      </c>
      <c r="S512" s="3">
        <f>VLOOKUP(Tabela15[[#This Row],[NF EMITIDA]],'[2]REGIONAL MS'!$C:$L,10,0)</f>
        <v>576382</v>
      </c>
    </row>
    <row r="513" spans="1:19" x14ac:dyDescent="0.25">
      <c r="A513" s="2">
        <v>45740</v>
      </c>
      <c r="B513" s="1" t="s">
        <v>22</v>
      </c>
      <c r="C513" s="1" t="s">
        <v>22</v>
      </c>
      <c r="D513" s="4">
        <v>514</v>
      </c>
      <c r="E513" s="1">
        <v>536339</v>
      </c>
      <c r="F513" s="1">
        <v>90590955</v>
      </c>
      <c r="G513" s="1">
        <v>81092882</v>
      </c>
      <c r="H513" s="1" t="s">
        <v>560</v>
      </c>
      <c r="I513" s="1" t="s">
        <v>25</v>
      </c>
      <c r="J513" s="1" t="s">
        <v>21</v>
      </c>
      <c r="L513" s="1">
        <v>7735</v>
      </c>
      <c r="N513" s="1" t="s">
        <v>24</v>
      </c>
      <c r="O513" s="1" t="s">
        <v>624</v>
      </c>
      <c r="P513" s="1">
        <v>57</v>
      </c>
      <c r="Q513" s="3">
        <v>230</v>
      </c>
      <c r="S513" s="3">
        <f>VLOOKUP(Tabela15[[#This Row],[NF EMITIDA]],'[2]REGIONAL MS'!$C:$L,10,0)</f>
        <v>576383</v>
      </c>
    </row>
    <row r="514" spans="1:19" x14ac:dyDescent="0.25">
      <c r="A514" s="2">
        <v>45740</v>
      </c>
      <c r="B514" s="1" t="s">
        <v>22</v>
      </c>
      <c r="C514" s="1" t="s">
        <v>22</v>
      </c>
      <c r="D514" s="4">
        <v>515</v>
      </c>
      <c r="E514" s="1">
        <v>536344</v>
      </c>
      <c r="F514" s="1">
        <v>90590960</v>
      </c>
      <c r="G514" s="1">
        <v>81092887</v>
      </c>
      <c r="H514" s="1" t="s">
        <v>538</v>
      </c>
      <c r="I514" s="1" t="s">
        <v>25</v>
      </c>
      <c r="J514" s="1" t="s">
        <v>21</v>
      </c>
      <c r="L514" s="1">
        <v>7735</v>
      </c>
      <c r="N514" s="1" t="s">
        <v>24</v>
      </c>
      <c r="O514" s="1" t="s">
        <v>624</v>
      </c>
      <c r="P514" s="1">
        <v>57</v>
      </c>
      <c r="Q514" s="3">
        <v>230</v>
      </c>
      <c r="S514" s="3">
        <f>VLOOKUP(Tabela15[[#This Row],[NF EMITIDA]],'[2]REGIONAL MS'!$C:$L,10,0)</f>
        <v>576394</v>
      </c>
    </row>
    <row r="515" spans="1:19" x14ac:dyDescent="0.25">
      <c r="A515" s="2">
        <v>45740</v>
      </c>
      <c r="B515" s="1" t="s">
        <v>22</v>
      </c>
      <c r="C515" s="1" t="s">
        <v>22</v>
      </c>
      <c r="D515" s="4">
        <v>516</v>
      </c>
      <c r="E515" s="1">
        <v>536345</v>
      </c>
      <c r="F515" s="1">
        <v>90590961</v>
      </c>
      <c r="G515" s="1">
        <v>81092888</v>
      </c>
      <c r="H515" s="1" t="s">
        <v>539</v>
      </c>
      <c r="I515" s="1" t="s">
        <v>25</v>
      </c>
      <c r="J515" s="1" t="s">
        <v>21</v>
      </c>
      <c r="L515" s="1">
        <v>7735</v>
      </c>
      <c r="N515" s="1" t="s">
        <v>24</v>
      </c>
      <c r="O515" s="1" t="s">
        <v>624</v>
      </c>
      <c r="P515" s="1">
        <v>57</v>
      </c>
      <c r="Q515" s="3">
        <v>230</v>
      </c>
      <c r="S515" s="3">
        <f>VLOOKUP(Tabela15[[#This Row],[NF EMITIDA]],'[2]REGIONAL MS'!$C:$L,10,0)</f>
        <v>576388</v>
      </c>
    </row>
    <row r="516" spans="1:19" x14ac:dyDescent="0.25">
      <c r="A516" s="2">
        <v>45740</v>
      </c>
      <c r="B516" s="1" t="s">
        <v>22</v>
      </c>
      <c r="C516" s="1" t="s">
        <v>22</v>
      </c>
      <c r="D516" s="4">
        <v>517</v>
      </c>
      <c r="E516" s="1">
        <v>536347</v>
      </c>
      <c r="F516" s="1">
        <v>90590963</v>
      </c>
      <c r="G516" s="1">
        <v>81092890</v>
      </c>
      <c r="H516" s="1" t="s">
        <v>540</v>
      </c>
      <c r="I516" s="1" t="s">
        <v>25</v>
      </c>
      <c r="J516" s="1" t="s">
        <v>21</v>
      </c>
      <c r="L516" s="1">
        <v>7735</v>
      </c>
      <c r="N516" s="1" t="s">
        <v>24</v>
      </c>
      <c r="O516" s="1" t="s">
        <v>624</v>
      </c>
      <c r="P516" s="1">
        <v>57</v>
      </c>
      <c r="Q516" s="3">
        <v>230</v>
      </c>
      <c r="S516" s="3">
        <f>VLOOKUP(Tabela15[[#This Row],[NF EMITIDA]],'[2]REGIONAL MS'!$C:$L,10,0)</f>
        <v>576387</v>
      </c>
    </row>
    <row r="517" spans="1:19" x14ac:dyDescent="0.25">
      <c r="A517" s="2">
        <v>45740</v>
      </c>
      <c r="B517" s="1" t="s">
        <v>22</v>
      </c>
      <c r="C517" s="1" t="s">
        <v>22</v>
      </c>
      <c r="D517" s="4">
        <v>518</v>
      </c>
      <c r="E517" s="1">
        <v>536341</v>
      </c>
      <c r="F517" s="1">
        <v>90590957</v>
      </c>
      <c r="G517" s="1">
        <v>81092884</v>
      </c>
      <c r="H517" s="1" t="s">
        <v>536</v>
      </c>
      <c r="I517" s="1" t="s">
        <v>25</v>
      </c>
      <c r="J517" s="1" t="s">
        <v>21</v>
      </c>
      <c r="L517" s="1">
        <v>7735</v>
      </c>
      <c r="N517" s="1" t="s">
        <v>24</v>
      </c>
      <c r="O517" s="1" t="s">
        <v>624</v>
      </c>
      <c r="P517" s="1">
        <v>57</v>
      </c>
      <c r="Q517" s="3">
        <v>230</v>
      </c>
      <c r="S517" s="3">
        <f>VLOOKUP(Tabela15[[#This Row],[NF EMITIDA]],'[2]REGIONAL MS'!$C:$L,10,0)</f>
        <v>576389</v>
      </c>
    </row>
    <row r="518" spans="1:19" x14ac:dyDescent="0.25">
      <c r="A518" s="2">
        <v>45740</v>
      </c>
      <c r="B518" s="1" t="s">
        <v>22</v>
      </c>
      <c r="C518" s="1" t="s">
        <v>22</v>
      </c>
      <c r="D518" s="4">
        <v>519</v>
      </c>
      <c r="E518" s="1">
        <v>536342</v>
      </c>
      <c r="F518" s="1">
        <v>90590958</v>
      </c>
      <c r="G518" s="1">
        <v>81092885</v>
      </c>
      <c r="H518" s="1" t="s">
        <v>537</v>
      </c>
      <c r="I518" s="1" t="s">
        <v>25</v>
      </c>
      <c r="J518" s="1" t="s">
        <v>21</v>
      </c>
      <c r="L518" s="1">
        <v>7735</v>
      </c>
      <c r="N518" s="1" t="s">
        <v>24</v>
      </c>
      <c r="O518" s="1" t="s">
        <v>624</v>
      </c>
      <c r="P518" s="1">
        <v>57</v>
      </c>
      <c r="Q518" s="3">
        <v>230</v>
      </c>
      <c r="S518" s="3">
        <f>VLOOKUP(Tabela15[[#This Row],[NF EMITIDA]],'[2]REGIONAL MS'!$C:$L,10,0)</f>
        <v>576390</v>
      </c>
    </row>
    <row r="519" spans="1:19" x14ac:dyDescent="0.25">
      <c r="A519" s="2">
        <v>45740</v>
      </c>
      <c r="B519" s="1" t="s">
        <v>22</v>
      </c>
      <c r="C519" s="1" t="s">
        <v>22</v>
      </c>
      <c r="D519" s="4">
        <v>520</v>
      </c>
      <c r="E519" s="1">
        <v>536351</v>
      </c>
      <c r="F519" s="1">
        <v>90590967</v>
      </c>
      <c r="G519" s="1">
        <v>81092894</v>
      </c>
      <c r="H519" s="1" t="s">
        <v>543</v>
      </c>
      <c r="I519" s="1" t="s">
        <v>25</v>
      </c>
      <c r="J519" s="1" t="s">
        <v>21</v>
      </c>
      <c r="L519" s="1">
        <v>7735</v>
      </c>
      <c r="N519" s="1" t="s">
        <v>24</v>
      </c>
      <c r="O519" s="1" t="s">
        <v>624</v>
      </c>
      <c r="P519" s="1">
        <v>57</v>
      </c>
      <c r="Q519" s="3">
        <v>230</v>
      </c>
      <c r="S519" s="3">
        <f>VLOOKUP(Tabela15[[#This Row],[NF EMITIDA]],'[2]REGIONAL MS'!$C:$L,10,0)</f>
        <v>576391</v>
      </c>
    </row>
    <row r="520" spans="1:19" x14ac:dyDescent="0.25">
      <c r="A520" s="2">
        <v>45740</v>
      </c>
      <c r="B520" s="1" t="s">
        <v>22</v>
      </c>
      <c r="C520" s="1" t="s">
        <v>22</v>
      </c>
      <c r="D520" s="4">
        <v>521</v>
      </c>
      <c r="E520" s="1">
        <v>536352</v>
      </c>
      <c r="F520" s="1">
        <v>90590969</v>
      </c>
      <c r="G520" s="1">
        <v>81092896</v>
      </c>
      <c r="H520" s="1" t="s">
        <v>544</v>
      </c>
      <c r="I520" s="1" t="s">
        <v>25</v>
      </c>
      <c r="J520" s="1" t="s">
        <v>21</v>
      </c>
      <c r="L520" s="1">
        <v>7735</v>
      </c>
      <c r="N520" s="1" t="s">
        <v>24</v>
      </c>
      <c r="O520" s="1" t="s">
        <v>624</v>
      </c>
      <c r="P520" s="1">
        <v>57</v>
      </c>
      <c r="Q520" s="3">
        <v>230</v>
      </c>
      <c r="S520" s="3">
        <f>VLOOKUP(Tabela15[[#This Row],[NF EMITIDA]],'[2]REGIONAL MS'!$C:$L,10,0)</f>
        <v>576398</v>
      </c>
    </row>
    <row r="521" spans="1:19" x14ac:dyDescent="0.25">
      <c r="A521" s="2">
        <v>45740</v>
      </c>
      <c r="B521" s="1" t="s">
        <v>22</v>
      </c>
      <c r="C521" s="1" t="s">
        <v>22</v>
      </c>
      <c r="D521" s="4">
        <v>522</v>
      </c>
      <c r="E521" s="1">
        <v>536354</v>
      </c>
      <c r="F521" s="1">
        <v>90590970</v>
      </c>
      <c r="G521" s="1">
        <v>81092897</v>
      </c>
      <c r="H521" s="1" t="s">
        <v>545</v>
      </c>
      <c r="I521" s="1" t="s">
        <v>25</v>
      </c>
      <c r="J521" s="1" t="s">
        <v>21</v>
      </c>
      <c r="L521" s="1">
        <v>7735</v>
      </c>
      <c r="N521" s="1" t="s">
        <v>24</v>
      </c>
      <c r="O521" s="1" t="s">
        <v>624</v>
      </c>
      <c r="P521" s="1">
        <v>57</v>
      </c>
      <c r="Q521" s="3">
        <v>230</v>
      </c>
      <c r="S521" s="3">
        <f>VLOOKUP(Tabela15[[#This Row],[NF EMITIDA]],'[2]REGIONAL MS'!$C:$L,10,0)</f>
        <v>576405</v>
      </c>
    </row>
    <row r="522" spans="1:19" x14ac:dyDescent="0.25">
      <c r="A522" s="2">
        <v>45740</v>
      </c>
      <c r="B522" s="1" t="s">
        <v>22</v>
      </c>
      <c r="C522" s="1" t="s">
        <v>22</v>
      </c>
      <c r="D522" s="4">
        <v>523</v>
      </c>
      <c r="E522" s="1">
        <v>536348</v>
      </c>
      <c r="F522" s="1">
        <v>90590964</v>
      </c>
      <c r="G522" s="1">
        <v>81092891</v>
      </c>
      <c r="H522" s="1" t="s">
        <v>541</v>
      </c>
      <c r="I522" s="1" t="s">
        <v>25</v>
      </c>
      <c r="J522" s="1" t="s">
        <v>21</v>
      </c>
      <c r="L522" s="1">
        <v>7735</v>
      </c>
      <c r="N522" s="1" t="s">
        <v>24</v>
      </c>
      <c r="O522" s="1" t="s">
        <v>624</v>
      </c>
      <c r="P522" s="1">
        <v>57</v>
      </c>
      <c r="Q522" s="3">
        <v>230</v>
      </c>
      <c r="S522" s="3">
        <f>VLOOKUP(Tabela15[[#This Row],[NF EMITIDA]],'[2]REGIONAL MS'!$C:$L,10,0)</f>
        <v>576406</v>
      </c>
    </row>
    <row r="523" spans="1:19" x14ac:dyDescent="0.25">
      <c r="A523" s="2">
        <v>45740</v>
      </c>
      <c r="B523" s="1" t="s">
        <v>22</v>
      </c>
      <c r="C523" s="1" t="s">
        <v>22</v>
      </c>
      <c r="D523" s="4">
        <v>524</v>
      </c>
      <c r="E523" s="1">
        <v>536349</v>
      </c>
      <c r="F523" s="1">
        <v>90590966</v>
      </c>
      <c r="G523" s="1">
        <v>81092893</v>
      </c>
      <c r="H523" s="1" t="s">
        <v>542</v>
      </c>
      <c r="I523" s="1" t="s">
        <v>25</v>
      </c>
      <c r="J523" s="1" t="s">
        <v>21</v>
      </c>
      <c r="L523" s="1">
        <v>7735</v>
      </c>
      <c r="N523" s="1" t="s">
        <v>24</v>
      </c>
      <c r="O523" s="1" t="s">
        <v>624</v>
      </c>
      <c r="P523" s="1">
        <v>57</v>
      </c>
      <c r="Q523" s="3">
        <v>230</v>
      </c>
      <c r="S523" s="3">
        <f>VLOOKUP(Tabela15[[#This Row],[NF EMITIDA]],'[2]REGIONAL MS'!$C:$L,10,0)</f>
        <v>576453</v>
      </c>
    </row>
    <row r="524" spans="1:19" x14ac:dyDescent="0.25">
      <c r="A524" s="2">
        <v>45740</v>
      </c>
      <c r="B524" s="1" t="s">
        <v>22</v>
      </c>
      <c r="C524" s="1" t="s">
        <v>22</v>
      </c>
      <c r="D524" s="4">
        <v>525</v>
      </c>
      <c r="E524" s="1">
        <v>536355</v>
      </c>
      <c r="F524" s="1">
        <v>90590972</v>
      </c>
      <c r="G524" s="1">
        <v>81092898</v>
      </c>
      <c r="H524" s="1" t="s">
        <v>546</v>
      </c>
      <c r="I524" s="1" t="s">
        <v>25</v>
      </c>
      <c r="J524" s="1" t="s">
        <v>21</v>
      </c>
      <c r="L524" s="1">
        <v>7735</v>
      </c>
      <c r="N524" s="1" t="s">
        <v>24</v>
      </c>
      <c r="O524" s="1" t="s">
        <v>624</v>
      </c>
      <c r="P524" s="1">
        <v>57</v>
      </c>
      <c r="Q524" s="3">
        <v>230</v>
      </c>
      <c r="S524" s="3">
        <f>VLOOKUP(Tabela15[[#This Row],[NF EMITIDA]],'[2]REGIONAL MS'!$C:$L,10,0)</f>
        <v>576541</v>
      </c>
    </row>
    <row r="525" spans="1:19" x14ac:dyDescent="0.25">
      <c r="A525" s="2">
        <v>45740</v>
      </c>
      <c r="B525" s="1" t="s">
        <v>22</v>
      </c>
      <c r="C525" s="1" t="s">
        <v>22</v>
      </c>
      <c r="D525" s="4">
        <v>526</v>
      </c>
      <c r="E525" s="1">
        <v>536357</v>
      </c>
      <c r="F525" s="1">
        <v>90590973</v>
      </c>
      <c r="G525" s="1">
        <v>81092900</v>
      </c>
      <c r="H525" s="1" t="s">
        <v>547</v>
      </c>
      <c r="I525" s="1" t="s">
        <v>25</v>
      </c>
      <c r="J525" s="1" t="s">
        <v>21</v>
      </c>
      <c r="L525" s="1">
        <v>7735</v>
      </c>
      <c r="N525" s="1" t="s">
        <v>24</v>
      </c>
      <c r="O525" s="1" t="s">
        <v>624</v>
      </c>
      <c r="P525" s="1">
        <v>57</v>
      </c>
      <c r="Q525" s="3">
        <v>230</v>
      </c>
      <c r="S525" s="3">
        <f>VLOOKUP(Tabela15[[#This Row],[NF EMITIDA]],'[2]REGIONAL MS'!$C:$L,10,0)</f>
        <v>576436</v>
      </c>
    </row>
    <row r="526" spans="1:19" x14ac:dyDescent="0.25">
      <c r="A526" s="2">
        <v>45740</v>
      </c>
      <c r="B526" s="1" t="s">
        <v>22</v>
      </c>
      <c r="C526" s="1" t="s">
        <v>22</v>
      </c>
      <c r="D526" s="4">
        <v>527</v>
      </c>
      <c r="E526" s="1">
        <v>536358</v>
      </c>
      <c r="F526" s="1">
        <v>90590975</v>
      </c>
      <c r="G526" s="1">
        <v>81092901</v>
      </c>
      <c r="H526" s="1" t="s">
        <v>548</v>
      </c>
      <c r="I526" s="1" t="s">
        <v>25</v>
      </c>
      <c r="J526" s="1" t="s">
        <v>21</v>
      </c>
      <c r="L526" s="1">
        <v>7735</v>
      </c>
      <c r="N526" s="1" t="s">
        <v>24</v>
      </c>
      <c r="O526" s="1" t="s">
        <v>624</v>
      </c>
      <c r="P526" s="1">
        <v>57</v>
      </c>
      <c r="Q526" s="3">
        <v>230</v>
      </c>
      <c r="S526" s="3">
        <f>VLOOKUP(Tabela15[[#This Row],[NF EMITIDA]],'[2]REGIONAL MS'!$C:$L,10,0)</f>
        <v>576435</v>
      </c>
    </row>
    <row r="527" spans="1:19" x14ac:dyDescent="0.25">
      <c r="A527" s="2">
        <v>45740</v>
      </c>
      <c r="B527" s="1" t="s">
        <v>22</v>
      </c>
      <c r="C527" s="1" t="s">
        <v>22</v>
      </c>
      <c r="D527" s="4">
        <v>528</v>
      </c>
      <c r="E527" s="1">
        <v>536360</v>
      </c>
      <c r="F527" s="1">
        <v>90590976</v>
      </c>
      <c r="G527" s="1">
        <v>81092903</v>
      </c>
      <c r="H527" s="1" t="s">
        <v>549</v>
      </c>
      <c r="I527" s="1" t="s">
        <v>25</v>
      </c>
      <c r="J527" s="1" t="s">
        <v>21</v>
      </c>
      <c r="L527" s="1">
        <v>7735</v>
      </c>
      <c r="N527" s="1" t="s">
        <v>24</v>
      </c>
      <c r="O527" s="1" t="s">
        <v>624</v>
      </c>
      <c r="P527" s="1">
        <v>57</v>
      </c>
      <c r="Q527" s="3">
        <v>230</v>
      </c>
      <c r="S527" s="3">
        <f>VLOOKUP(Tabela15[[#This Row],[NF EMITIDA]],'[2]REGIONAL MS'!$C:$L,10,0)</f>
        <v>576442</v>
      </c>
    </row>
    <row r="528" spans="1:19" x14ac:dyDescent="0.25">
      <c r="A528" s="2">
        <v>45740</v>
      </c>
      <c r="B528" s="1" t="s">
        <v>22</v>
      </c>
      <c r="C528" s="1" t="s">
        <v>22</v>
      </c>
      <c r="D528" s="4">
        <v>529</v>
      </c>
      <c r="E528" s="1">
        <v>536361</v>
      </c>
      <c r="F528" s="1">
        <v>90590978</v>
      </c>
      <c r="G528" s="1">
        <v>81092904</v>
      </c>
      <c r="H528" s="1" t="s">
        <v>550</v>
      </c>
      <c r="I528" s="1" t="s">
        <v>25</v>
      </c>
      <c r="J528" s="1" t="s">
        <v>21</v>
      </c>
      <c r="L528" s="1">
        <v>7735</v>
      </c>
      <c r="N528" s="1" t="s">
        <v>24</v>
      </c>
      <c r="O528" s="1" t="s">
        <v>624</v>
      </c>
      <c r="P528" s="1">
        <v>57</v>
      </c>
      <c r="Q528" s="3">
        <v>230</v>
      </c>
      <c r="S528" s="3">
        <f>VLOOKUP(Tabela15[[#This Row],[NF EMITIDA]],'[2]REGIONAL MS'!$C:$L,10,0)</f>
        <v>576443</v>
      </c>
    </row>
    <row r="529" spans="1:19" x14ac:dyDescent="0.25">
      <c r="A529" s="2">
        <v>45740</v>
      </c>
      <c r="B529" s="1" t="s">
        <v>22</v>
      </c>
      <c r="C529" s="1" t="s">
        <v>22</v>
      </c>
      <c r="D529" s="4">
        <v>530</v>
      </c>
      <c r="E529" s="1">
        <v>536363</v>
      </c>
      <c r="F529" s="1">
        <v>90590979</v>
      </c>
      <c r="G529" s="1">
        <v>81092906</v>
      </c>
      <c r="H529" s="1" t="s">
        <v>551</v>
      </c>
      <c r="I529" s="1" t="s">
        <v>25</v>
      </c>
      <c r="J529" s="1" t="s">
        <v>21</v>
      </c>
      <c r="L529" s="1">
        <v>7735</v>
      </c>
      <c r="N529" s="1" t="s">
        <v>24</v>
      </c>
      <c r="O529" s="1" t="s">
        <v>624</v>
      </c>
      <c r="P529" s="1">
        <v>57</v>
      </c>
      <c r="Q529" s="3">
        <v>230</v>
      </c>
      <c r="S529" s="3">
        <f>VLOOKUP(Tabela15[[#This Row],[NF EMITIDA]],'[2]REGIONAL MS'!$C:$L,10,0)</f>
        <v>576446</v>
      </c>
    </row>
    <row r="530" spans="1:19" hidden="1" x14ac:dyDescent="0.25">
      <c r="A530" s="2">
        <v>45740</v>
      </c>
      <c r="B530" s="1" t="s">
        <v>116</v>
      </c>
      <c r="C530" s="1" t="s">
        <v>116</v>
      </c>
      <c r="D530" s="4">
        <v>531</v>
      </c>
      <c r="E530" s="1">
        <v>536366</v>
      </c>
      <c r="F530" s="1">
        <v>90590985</v>
      </c>
      <c r="G530" s="1">
        <v>81092909</v>
      </c>
      <c r="H530" s="1" t="s">
        <v>570</v>
      </c>
      <c r="I530" s="1" t="s">
        <v>25</v>
      </c>
      <c r="J530" s="1" t="s">
        <v>21</v>
      </c>
      <c r="L530" s="1">
        <v>7735</v>
      </c>
      <c r="N530" s="1" t="s">
        <v>24</v>
      </c>
      <c r="O530" s="1" t="s">
        <v>624</v>
      </c>
      <c r="P530" s="1">
        <v>57</v>
      </c>
      <c r="Q530" s="3">
        <v>230</v>
      </c>
      <c r="S530" s="3">
        <f>VLOOKUP(Tabela15[[#This Row],[NF EMITIDA]],'[2]REGIONAL MS'!$C:$L,10,0)</f>
        <v>576347</v>
      </c>
    </row>
    <row r="531" spans="1:19" hidden="1" x14ac:dyDescent="0.25">
      <c r="A531" s="2">
        <v>45740</v>
      </c>
      <c r="B531" s="1" t="s">
        <v>116</v>
      </c>
      <c r="C531" s="1" t="s">
        <v>116</v>
      </c>
      <c r="D531" s="4">
        <v>532</v>
      </c>
      <c r="E531" s="1">
        <v>536367</v>
      </c>
      <c r="F531" s="1">
        <v>90590986</v>
      </c>
      <c r="G531" s="1">
        <v>81092910</v>
      </c>
      <c r="H531" s="1" t="s">
        <v>571</v>
      </c>
      <c r="I531" s="1" t="s">
        <v>25</v>
      </c>
      <c r="J531" s="1" t="s">
        <v>21</v>
      </c>
      <c r="L531" s="1">
        <v>7735</v>
      </c>
      <c r="N531" s="1" t="s">
        <v>24</v>
      </c>
      <c r="O531" s="1" t="s">
        <v>624</v>
      </c>
      <c r="P531" s="1">
        <v>57</v>
      </c>
      <c r="Q531" s="3">
        <v>230</v>
      </c>
      <c r="S531" s="3">
        <f>VLOOKUP(Tabela15[[#This Row],[NF EMITIDA]],'[2]REGIONAL MS'!$C:$L,10,0)</f>
        <v>576348</v>
      </c>
    </row>
    <row r="532" spans="1:19" hidden="1" x14ac:dyDescent="0.25">
      <c r="A532" s="2">
        <v>45740</v>
      </c>
      <c r="B532" s="1" t="s">
        <v>116</v>
      </c>
      <c r="C532" s="1" t="s">
        <v>116</v>
      </c>
      <c r="D532" s="4">
        <v>533</v>
      </c>
      <c r="E532" s="1">
        <v>536365</v>
      </c>
      <c r="F532" s="1">
        <v>90590984</v>
      </c>
      <c r="G532" s="1">
        <v>81092908</v>
      </c>
      <c r="H532" s="1" t="s">
        <v>569</v>
      </c>
      <c r="I532" s="1" t="s">
        <v>25</v>
      </c>
      <c r="J532" s="1" t="s">
        <v>21</v>
      </c>
      <c r="L532" s="1">
        <v>7735</v>
      </c>
      <c r="N532" s="1" t="s">
        <v>24</v>
      </c>
      <c r="O532" s="1" t="s">
        <v>624</v>
      </c>
      <c r="P532" s="1">
        <v>57</v>
      </c>
      <c r="Q532" s="3">
        <v>230</v>
      </c>
      <c r="S532" s="3">
        <f>VLOOKUP(Tabela15[[#This Row],[NF EMITIDA]],'[2]REGIONAL MS'!$C:$L,10,0)</f>
        <v>576349</v>
      </c>
    </row>
    <row r="533" spans="1:19" hidden="1" x14ac:dyDescent="0.25">
      <c r="A533" s="2">
        <v>45740</v>
      </c>
      <c r="B533" s="1" t="s">
        <v>116</v>
      </c>
      <c r="C533" s="1" t="s">
        <v>116</v>
      </c>
      <c r="D533" s="4">
        <v>534</v>
      </c>
      <c r="E533" s="1">
        <v>536370</v>
      </c>
      <c r="F533" s="1">
        <v>90590989</v>
      </c>
      <c r="G533" s="1">
        <v>81092913</v>
      </c>
      <c r="H533" s="1" t="s">
        <v>561</v>
      </c>
      <c r="I533" s="1" t="s">
        <v>25</v>
      </c>
      <c r="J533" s="1" t="s">
        <v>21</v>
      </c>
      <c r="L533" s="1">
        <v>7735</v>
      </c>
      <c r="N533" s="1" t="s">
        <v>24</v>
      </c>
      <c r="O533" s="1" t="s">
        <v>624</v>
      </c>
      <c r="P533" s="1">
        <v>57</v>
      </c>
      <c r="Q533" s="3">
        <v>230</v>
      </c>
      <c r="S533" s="3">
        <f>VLOOKUP(Tabela15[[#This Row],[NF EMITIDA]],'[2]REGIONAL MS'!$C:$L,10,0)</f>
        <v>576559</v>
      </c>
    </row>
    <row r="534" spans="1:19" hidden="1" x14ac:dyDescent="0.25">
      <c r="A534" s="2">
        <v>45740</v>
      </c>
      <c r="B534" s="1" t="s">
        <v>116</v>
      </c>
      <c r="C534" s="1" t="s">
        <v>116</v>
      </c>
      <c r="D534" s="4">
        <v>535</v>
      </c>
      <c r="E534" s="1">
        <v>536368</v>
      </c>
      <c r="F534" s="1">
        <v>90590988</v>
      </c>
      <c r="G534" s="1">
        <v>81092911</v>
      </c>
      <c r="H534" s="1" t="s">
        <v>572</v>
      </c>
      <c r="I534" s="1" t="s">
        <v>25</v>
      </c>
      <c r="J534" s="1" t="s">
        <v>21</v>
      </c>
      <c r="L534" s="1">
        <v>7735</v>
      </c>
      <c r="N534" s="1" t="s">
        <v>24</v>
      </c>
      <c r="O534" s="1" t="s">
        <v>624</v>
      </c>
      <c r="P534" s="1">
        <v>57</v>
      </c>
      <c r="Q534" s="3">
        <v>230</v>
      </c>
      <c r="S534" s="3">
        <f>VLOOKUP(Tabela15[[#This Row],[NF EMITIDA]],'[2]REGIONAL MS'!$C:$L,10,0)</f>
        <v>576350</v>
      </c>
    </row>
    <row r="535" spans="1:19" hidden="1" x14ac:dyDescent="0.25">
      <c r="A535" s="2">
        <v>45740</v>
      </c>
      <c r="B535" s="1" t="s">
        <v>116</v>
      </c>
      <c r="C535" s="1" t="s">
        <v>116</v>
      </c>
      <c r="D535" s="4">
        <v>536</v>
      </c>
      <c r="E535" s="1">
        <v>536371</v>
      </c>
      <c r="F535" s="1">
        <v>90590990</v>
      </c>
      <c r="G535" s="1">
        <v>81092914</v>
      </c>
      <c r="H535" s="1" t="s">
        <v>562</v>
      </c>
      <c r="I535" s="1" t="s">
        <v>25</v>
      </c>
      <c r="J535" s="1" t="s">
        <v>21</v>
      </c>
      <c r="L535" s="1">
        <v>7735</v>
      </c>
      <c r="N535" s="1" t="s">
        <v>24</v>
      </c>
      <c r="O535" s="1" t="s">
        <v>624</v>
      </c>
      <c r="P535" s="1">
        <v>57</v>
      </c>
      <c r="Q535" s="3">
        <v>230</v>
      </c>
      <c r="S535" s="3">
        <f>VLOOKUP(Tabela15[[#This Row],[NF EMITIDA]],'[2]REGIONAL MS'!$C:$L,10,0)</f>
        <v>576360</v>
      </c>
    </row>
    <row r="536" spans="1:19" hidden="1" x14ac:dyDescent="0.25">
      <c r="A536" s="2">
        <v>45740</v>
      </c>
      <c r="B536" s="1" t="s">
        <v>116</v>
      </c>
      <c r="C536" s="1" t="s">
        <v>116</v>
      </c>
      <c r="D536" s="4">
        <v>537</v>
      </c>
      <c r="E536" s="1">
        <v>536373</v>
      </c>
      <c r="F536" s="1">
        <v>90590992</v>
      </c>
      <c r="G536" s="1">
        <v>81092916</v>
      </c>
      <c r="H536" s="1" t="s">
        <v>564</v>
      </c>
      <c r="I536" s="1" t="s">
        <v>25</v>
      </c>
      <c r="J536" s="1" t="s">
        <v>21</v>
      </c>
      <c r="L536" s="1">
        <v>7735</v>
      </c>
      <c r="N536" s="1" t="s">
        <v>24</v>
      </c>
      <c r="O536" s="1" t="s">
        <v>624</v>
      </c>
      <c r="P536" s="1">
        <v>57</v>
      </c>
      <c r="Q536" s="3">
        <v>230</v>
      </c>
      <c r="S536" s="3">
        <f>VLOOKUP(Tabela15[[#This Row],[NF EMITIDA]],'[2]REGIONAL MS'!$C:$L,10,0)</f>
        <v>576363</v>
      </c>
    </row>
    <row r="537" spans="1:19" hidden="1" x14ac:dyDescent="0.25">
      <c r="A537" s="2">
        <v>45740</v>
      </c>
      <c r="B537" s="1" t="s">
        <v>116</v>
      </c>
      <c r="C537" s="1" t="s">
        <v>116</v>
      </c>
      <c r="D537" s="4">
        <v>538</v>
      </c>
      <c r="E537" s="1">
        <v>536374</v>
      </c>
      <c r="F537" s="1">
        <v>90590993</v>
      </c>
      <c r="G537" s="1">
        <v>81092917</v>
      </c>
      <c r="H537" s="1" t="s">
        <v>565</v>
      </c>
      <c r="I537" s="1" t="s">
        <v>25</v>
      </c>
      <c r="J537" s="1" t="s">
        <v>21</v>
      </c>
      <c r="L537" s="1">
        <v>7735</v>
      </c>
      <c r="N537" s="1" t="s">
        <v>24</v>
      </c>
      <c r="O537" s="1" t="s">
        <v>624</v>
      </c>
      <c r="P537" s="1">
        <v>57</v>
      </c>
      <c r="Q537" s="3">
        <v>230</v>
      </c>
      <c r="S537" s="3">
        <f>VLOOKUP(Tabela15[[#This Row],[NF EMITIDA]],'[2]REGIONAL MS'!$C:$L,10,0)</f>
        <v>576367</v>
      </c>
    </row>
    <row r="538" spans="1:19" hidden="1" x14ac:dyDescent="0.25">
      <c r="A538" s="2">
        <v>45740</v>
      </c>
      <c r="B538" s="1" t="s">
        <v>116</v>
      </c>
      <c r="C538" s="1" t="s">
        <v>116</v>
      </c>
      <c r="D538" s="4">
        <v>539</v>
      </c>
      <c r="E538" s="1">
        <v>536372</v>
      </c>
      <c r="F538" s="1">
        <v>90590991</v>
      </c>
      <c r="G538" s="1">
        <v>81092915</v>
      </c>
      <c r="H538" s="1" t="s">
        <v>563</v>
      </c>
      <c r="I538" s="1" t="s">
        <v>25</v>
      </c>
      <c r="J538" s="1" t="s">
        <v>21</v>
      </c>
      <c r="L538" s="1">
        <v>7735</v>
      </c>
      <c r="N538" s="1" t="s">
        <v>24</v>
      </c>
      <c r="O538" s="1" t="s">
        <v>624</v>
      </c>
      <c r="P538" s="1">
        <v>57</v>
      </c>
      <c r="Q538" s="3">
        <v>230</v>
      </c>
      <c r="S538" s="3">
        <f>VLOOKUP(Tabela15[[#This Row],[NF EMITIDA]],'[2]REGIONAL MS'!$C:$L,10,0)</f>
        <v>576372</v>
      </c>
    </row>
    <row r="539" spans="1:19" hidden="1" x14ac:dyDescent="0.25">
      <c r="A539" s="2">
        <v>45740</v>
      </c>
      <c r="B539" s="1" t="s">
        <v>116</v>
      </c>
      <c r="C539" s="1" t="s">
        <v>116</v>
      </c>
      <c r="D539" s="4">
        <v>540</v>
      </c>
      <c r="E539" s="1">
        <v>536375</v>
      </c>
      <c r="F539" s="1">
        <v>90590994</v>
      </c>
      <c r="G539" s="1">
        <v>81092918</v>
      </c>
      <c r="H539" s="1" t="s">
        <v>566</v>
      </c>
      <c r="I539" s="1" t="s">
        <v>25</v>
      </c>
      <c r="J539" s="1" t="s">
        <v>21</v>
      </c>
      <c r="L539" s="1">
        <v>7735</v>
      </c>
      <c r="N539" s="1" t="s">
        <v>24</v>
      </c>
      <c r="O539" s="1" t="s">
        <v>624</v>
      </c>
      <c r="P539" s="1">
        <v>57</v>
      </c>
      <c r="Q539" s="3">
        <v>230</v>
      </c>
      <c r="S539" s="3">
        <f>VLOOKUP(Tabela15[[#This Row],[NF EMITIDA]],'[2]REGIONAL MS'!$C:$L,10,0)</f>
        <v>576393</v>
      </c>
    </row>
    <row r="540" spans="1:19" hidden="1" x14ac:dyDescent="0.25">
      <c r="A540" s="2">
        <v>45740</v>
      </c>
      <c r="B540" s="1" t="s">
        <v>116</v>
      </c>
      <c r="C540" s="1" t="s">
        <v>116</v>
      </c>
      <c r="D540" s="4">
        <v>541</v>
      </c>
      <c r="E540" s="1">
        <v>536376</v>
      </c>
      <c r="F540" s="1">
        <v>90590995</v>
      </c>
      <c r="G540" s="1">
        <v>81092919</v>
      </c>
      <c r="H540" s="1" t="s">
        <v>567</v>
      </c>
      <c r="I540" s="1" t="s">
        <v>25</v>
      </c>
      <c r="J540" s="1" t="s">
        <v>21</v>
      </c>
      <c r="L540" s="1">
        <v>7735</v>
      </c>
      <c r="N540" s="1" t="s">
        <v>24</v>
      </c>
      <c r="O540" s="1" t="s">
        <v>624</v>
      </c>
      <c r="P540" s="1">
        <v>57</v>
      </c>
      <c r="Q540" s="3">
        <v>230</v>
      </c>
      <c r="S540" s="3">
        <f>VLOOKUP(Tabela15[[#This Row],[NF EMITIDA]],'[2]REGIONAL MS'!$C:$L,10,0)</f>
        <v>576396</v>
      </c>
    </row>
    <row r="541" spans="1:19" hidden="1" x14ac:dyDescent="0.25">
      <c r="A541" s="2">
        <v>45740</v>
      </c>
      <c r="B541" s="1" t="s">
        <v>116</v>
      </c>
      <c r="C541" s="1" t="s">
        <v>116</v>
      </c>
      <c r="D541" s="4">
        <v>542</v>
      </c>
      <c r="E541" s="1">
        <v>536377</v>
      </c>
      <c r="F541" s="1">
        <v>90590996</v>
      </c>
      <c r="G541" s="1">
        <v>81092920</v>
      </c>
      <c r="H541" s="1" t="s">
        <v>568</v>
      </c>
      <c r="I541" s="1" t="s">
        <v>25</v>
      </c>
      <c r="J541" s="1" t="s">
        <v>21</v>
      </c>
      <c r="L541" s="1">
        <v>7735</v>
      </c>
      <c r="N541" s="1" t="s">
        <v>24</v>
      </c>
      <c r="O541" s="1" t="s">
        <v>624</v>
      </c>
      <c r="P541" s="1">
        <v>57</v>
      </c>
      <c r="Q541" s="3">
        <v>230</v>
      </c>
      <c r="S541" s="3">
        <f>VLOOKUP(Tabela15[[#This Row],[NF EMITIDA]],'[2]REGIONAL MS'!$C:$L,10,0)</f>
        <v>576431</v>
      </c>
    </row>
    <row r="542" spans="1:19" hidden="1" x14ac:dyDescent="0.25">
      <c r="A542" s="2">
        <v>45740</v>
      </c>
      <c r="B542" s="1" t="s">
        <v>117</v>
      </c>
      <c r="C542" s="1" t="s">
        <v>117</v>
      </c>
      <c r="D542" s="4">
        <v>543</v>
      </c>
      <c r="E542" s="1">
        <v>536379</v>
      </c>
      <c r="F542" s="1">
        <v>90590998</v>
      </c>
      <c r="G542" s="1">
        <v>81092922</v>
      </c>
      <c r="H542" s="1" t="s">
        <v>579</v>
      </c>
      <c r="I542" s="1" t="s">
        <v>25</v>
      </c>
      <c r="J542" s="1" t="s">
        <v>21</v>
      </c>
      <c r="L542" s="1">
        <v>7735</v>
      </c>
      <c r="N542" s="1" t="s">
        <v>24</v>
      </c>
      <c r="O542" s="1" t="s">
        <v>624</v>
      </c>
      <c r="P542" s="1">
        <v>57</v>
      </c>
      <c r="Q542" s="3">
        <v>230</v>
      </c>
      <c r="S542" s="3">
        <f>VLOOKUP(Tabela15[[#This Row],[NF EMITIDA]],'[2]REGIONAL MS'!$C:$L,10,0)</f>
        <v>576513</v>
      </c>
    </row>
    <row r="543" spans="1:19" hidden="1" x14ac:dyDescent="0.25">
      <c r="A543" s="2">
        <v>45740</v>
      </c>
      <c r="B543" s="1" t="s">
        <v>117</v>
      </c>
      <c r="C543" s="1" t="s">
        <v>117</v>
      </c>
      <c r="D543" s="4">
        <v>544</v>
      </c>
      <c r="E543" s="1">
        <v>536381</v>
      </c>
      <c r="F543" s="1">
        <v>90590999</v>
      </c>
      <c r="G543" s="1">
        <v>81092924</v>
      </c>
      <c r="H543" s="1" t="s">
        <v>580</v>
      </c>
      <c r="I543" s="1" t="s">
        <v>25</v>
      </c>
      <c r="J543" s="1" t="s">
        <v>21</v>
      </c>
      <c r="L543" s="1">
        <v>7735</v>
      </c>
      <c r="N543" s="1" t="s">
        <v>24</v>
      </c>
      <c r="O543" s="1" t="s">
        <v>624</v>
      </c>
      <c r="P543" s="1">
        <v>57</v>
      </c>
      <c r="Q543" s="3">
        <v>230</v>
      </c>
      <c r="S543" s="3">
        <f>VLOOKUP(Tabela15[[#This Row],[NF EMITIDA]],'[2]REGIONAL MS'!$C:$L,10,0)</f>
        <v>576356</v>
      </c>
    </row>
    <row r="544" spans="1:19" hidden="1" x14ac:dyDescent="0.25">
      <c r="A544" s="2">
        <v>45740</v>
      </c>
      <c r="B544" s="1" t="s">
        <v>117</v>
      </c>
      <c r="C544" s="1" t="s">
        <v>117</v>
      </c>
      <c r="D544" s="4">
        <v>545</v>
      </c>
      <c r="E544" s="1">
        <v>536378</v>
      </c>
      <c r="F544" s="1">
        <v>90590997</v>
      </c>
      <c r="G544" s="1">
        <v>81092921</v>
      </c>
      <c r="H544" s="1" t="s">
        <v>578</v>
      </c>
      <c r="I544" s="1" t="s">
        <v>25</v>
      </c>
      <c r="J544" s="1" t="s">
        <v>21</v>
      </c>
      <c r="L544" s="1">
        <v>7735</v>
      </c>
      <c r="N544" s="1" t="s">
        <v>24</v>
      </c>
      <c r="O544" s="1" t="s">
        <v>624</v>
      </c>
      <c r="P544" s="1">
        <v>57</v>
      </c>
      <c r="Q544" s="3">
        <v>230</v>
      </c>
      <c r="S544" s="3">
        <f>VLOOKUP(Tabela15[[#This Row],[NF EMITIDA]],'[2]REGIONAL MS'!$C:$L,10,0)</f>
        <v>576357</v>
      </c>
    </row>
    <row r="545" spans="1:19" hidden="1" x14ac:dyDescent="0.25">
      <c r="A545" s="2">
        <v>45740</v>
      </c>
      <c r="B545" s="1" t="s">
        <v>117</v>
      </c>
      <c r="C545" s="1" t="s">
        <v>117</v>
      </c>
      <c r="D545" s="4">
        <v>546</v>
      </c>
      <c r="E545" s="1">
        <v>536385</v>
      </c>
      <c r="F545" s="1">
        <v>90591002</v>
      </c>
      <c r="G545" s="1">
        <v>81092927</v>
      </c>
      <c r="H545" s="1" t="s">
        <v>582</v>
      </c>
      <c r="I545" s="1" t="s">
        <v>25</v>
      </c>
      <c r="J545" s="1" t="s">
        <v>21</v>
      </c>
      <c r="L545" s="1">
        <v>7735</v>
      </c>
      <c r="N545" s="1" t="s">
        <v>24</v>
      </c>
      <c r="O545" s="1" t="s">
        <v>624</v>
      </c>
      <c r="P545" s="1">
        <v>57</v>
      </c>
      <c r="Q545" s="3">
        <v>230</v>
      </c>
      <c r="S545" s="3">
        <f>VLOOKUP(Tabela15[[#This Row],[NF EMITIDA]],'[2]REGIONAL MS'!$C:$L,10,0)</f>
        <v>576358</v>
      </c>
    </row>
    <row r="546" spans="1:19" hidden="1" x14ac:dyDescent="0.25">
      <c r="A546" s="2">
        <v>45740</v>
      </c>
      <c r="B546" s="1" t="s">
        <v>117</v>
      </c>
      <c r="C546" s="1" t="s">
        <v>117</v>
      </c>
      <c r="D546" s="4">
        <v>547</v>
      </c>
      <c r="E546" s="1">
        <v>536386</v>
      </c>
      <c r="F546" s="1">
        <v>90591003</v>
      </c>
      <c r="G546" s="1">
        <v>81092928</v>
      </c>
      <c r="H546" s="1" t="s">
        <v>573</v>
      </c>
      <c r="I546" s="1" t="s">
        <v>25</v>
      </c>
      <c r="J546" s="1" t="s">
        <v>21</v>
      </c>
      <c r="L546" s="1">
        <v>7735</v>
      </c>
      <c r="N546" s="1" t="s">
        <v>24</v>
      </c>
      <c r="O546" s="1" t="s">
        <v>624</v>
      </c>
      <c r="P546" s="1">
        <v>57</v>
      </c>
      <c r="Q546" s="3">
        <v>230</v>
      </c>
      <c r="S546" s="3">
        <f>VLOOKUP(Tabela15[[#This Row],[NF EMITIDA]],'[2]REGIONAL MS'!$C:$L,10,0)</f>
        <v>576568</v>
      </c>
    </row>
    <row r="547" spans="1:19" hidden="1" x14ac:dyDescent="0.25">
      <c r="A547" s="2">
        <v>45740</v>
      </c>
      <c r="B547" s="1" t="s">
        <v>117</v>
      </c>
      <c r="C547" s="1" t="s">
        <v>117</v>
      </c>
      <c r="D547" s="4">
        <v>548</v>
      </c>
      <c r="E547" s="1">
        <v>536387</v>
      </c>
      <c r="F547" s="1">
        <v>90591005</v>
      </c>
      <c r="G547" s="1">
        <v>81092930</v>
      </c>
      <c r="H547" s="1" t="s">
        <v>574</v>
      </c>
      <c r="I547" s="1" t="s">
        <v>25</v>
      </c>
      <c r="J547" s="1" t="s">
        <v>21</v>
      </c>
      <c r="K547" s="2" t="s">
        <v>1020</v>
      </c>
      <c r="L547" s="1">
        <v>7735</v>
      </c>
      <c r="N547" s="1" t="s">
        <v>24</v>
      </c>
      <c r="O547" s="1" t="s">
        <v>624</v>
      </c>
      <c r="P547" s="1">
        <v>57</v>
      </c>
      <c r="Q547" s="3">
        <v>230</v>
      </c>
      <c r="S547" s="3" t="e">
        <f>VLOOKUP(Tabela15[[#This Row],[NF EMITIDA]],'[2]REGIONAL MS'!$C:$L,10,0)</f>
        <v>#N/A</v>
      </c>
    </row>
    <row r="548" spans="1:19" hidden="1" x14ac:dyDescent="0.25">
      <c r="A548" s="2">
        <v>45740</v>
      </c>
      <c r="B548" s="1" t="s">
        <v>117</v>
      </c>
      <c r="C548" s="1" t="s">
        <v>117</v>
      </c>
      <c r="D548" s="4">
        <v>549</v>
      </c>
      <c r="E548" s="1">
        <v>536382</v>
      </c>
      <c r="F548" s="1">
        <v>90591000</v>
      </c>
      <c r="G548" s="1">
        <v>81092925</v>
      </c>
      <c r="H548" s="1" t="s">
        <v>581</v>
      </c>
      <c r="I548" s="1" t="s">
        <v>25</v>
      </c>
      <c r="J548" s="1" t="s">
        <v>21</v>
      </c>
      <c r="L548" s="1">
        <v>7735</v>
      </c>
      <c r="N548" s="1" t="s">
        <v>24</v>
      </c>
      <c r="O548" s="1" t="s">
        <v>624</v>
      </c>
      <c r="P548" s="1">
        <v>57</v>
      </c>
      <c r="Q548" s="3">
        <v>230</v>
      </c>
      <c r="S548" s="3">
        <f>VLOOKUP(Tabela15[[#This Row],[NF EMITIDA]],'[2]REGIONAL MS'!$C:$L,10,0)</f>
        <v>576375</v>
      </c>
    </row>
    <row r="549" spans="1:19" hidden="1" x14ac:dyDescent="0.25">
      <c r="A549" s="2">
        <v>45740</v>
      </c>
      <c r="B549" s="1" t="s">
        <v>117</v>
      </c>
      <c r="C549" s="1" t="s">
        <v>117</v>
      </c>
      <c r="D549" s="4">
        <v>550</v>
      </c>
      <c r="E549" s="1">
        <v>536389</v>
      </c>
      <c r="F549" s="1">
        <v>90591006</v>
      </c>
      <c r="G549" s="1">
        <v>81092931</v>
      </c>
      <c r="H549" s="1" t="s">
        <v>575</v>
      </c>
      <c r="I549" s="1" t="s">
        <v>25</v>
      </c>
      <c r="J549" s="1" t="s">
        <v>21</v>
      </c>
      <c r="L549" s="1">
        <v>7735</v>
      </c>
      <c r="N549" s="1" t="s">
        <v>24</v>
      </c>
      <c r="O549" s="1" t="s">
        <v>624</v>
      </c>
      <c r="P549" s="1">
        <v>57</v>
      </c>
      <c r="Q549" s="3">
        <v>230</v>
      </c>
      <c r="S549" s="3">
        <f>VLOOKUP(Tabela15[[#This Row],[NF EMITIDA]],'[2]REGIONAL MS'!$C:$L,10,0)</f>
        <v>576376</v>
      </c>
    </row>
    <row r="550" spans="1:19" hidden="1" x14ac:dyDescent="0.25">
      <c r="A550" s="2">
        <v>45740</v>
      </c>
      <c r="B550" s="1" t="s">
        <v>117</v>
      </c>
      <c r="C550" s="1" t="s">
        <v>117</v>
      </c>
      <c r="D550" s="4">
        <v>551</v>
      </c>
      <c r="E550" s="1">
        <v>536390</v>
      </c>
      <c r="F550" s="1">
        <v>90591008</v>
      </c>
      <c r="G550" s="1">
        <v>81092932</v>
      </c>
      <c r="H550" s="1" t="s">
        <v>576</v>
      </c>
      <c r="I550" s="1" t="s">
        <v>25</v>
      </c>
      <c r="J550" s="1" t="s">
        <v>21</v>
      </c>
      <c r="L550" s="1">
        <v>7735</v>
      </c>
      <c r="N550" s="1" t="s">
        <v>24</v>
      </c>
      <c r="O550" s="1" t="s">
        <v>624</v>
      </c>
      <c r="P550" s="1">
        <v>57</v>
      </c>
      <c r="Q550" s="3">
        <v>230</v>
      </c>
      <c r="S550" s="3">
        <f>VLOOKUP(Tabela15[[#This Row],[NF EMITIDA]],'[2]REGIONAL MS'!$C:$L,10,0)</f>
        <v>576377</v>
      </c>
    </row>
    <row r="551" spans="1:19" hidden="1" x14ac:dyDescent="0.25">
      <c r="A551" s="2">
        <v>45740</v>
      </c>
      <c r="B551" s="1" t="s">
        <v>117</v>
      </c>
      <c r="C551" s="1" t="s">
        <v>117</v>
      </c>
      <c r="D551" s="4">
        <v>552</v>
      </c>
      <c r="E551" s="1">
        <v>536392</v>
      </c>
      <c r="F551" s="1">
        <v>90591009</v>
      </c>
      <c r="G551" s="1">
        <v>81092934</v>
      </c>
      <c r="H551" s="1" t="s">
        <v>577</v>
      </c>
      <c r="I551" s="1" t="s">
        <v>25</v>
      </c>
      <c r="J551" s="1" t="s">
        <v>21</v>
      </c>
      <c r="L551" s="1">
        <v>7735</v>
      </c>
      <c r="N551" s="1" t="s">
        <v>24</v>
      </c>
      <c r="O551" s="1" t="s">
        <v>624</v>
      </c>
      <c r="P551" s="1">
        <v>57</v>
      </c>
      <c r="Q551" s="3">
        <v>230</v>
      </c>
      <c r="S551" s="3">
        <f>VLOOKUP(Tabela15[[#This Row],[NF EMITIDA]],'[2]REGIONAL MS'!$C:$L,10,0)</f>
        <v>576412</v>
      </c>
    </row>
    <row r="552" spans="1:19" hidden="1" x14ac:dyDescent="0.25">
      <c r="A552" s="2">
        <v>45740</v>
      </c>
      <c r="B552" s="1" t="s">
        <v>187</v>
      </c>
      <c r="C552" s="1" t="s">
        <v>187</v>
      </c>
      <c r="D552" s="4">
        <v>553</v>
      </c>
      <c r="E552" s="1">
        <v>536435</v>
      </c>
      <c r="F552" s="1">
        <v>90591053</v>
      </c>
      <c r="G552" s="1">
        <v>81092992</v>
      </c>
      <c r="H552" s="1" t="s">
        <v>620</v>
      </c>
      <c r="I552" s="1" t="s">
        <v>25</v>
      </c>
      <c r="J552" s="1" t="s">
        <v>21</v>
      </c>
      <c r="L552" s="1">
        <v>7735</v>
      </c>
      <c r="N552" s="1" t="s">
        <v>24</v>
      </c>
      <c r="O552" s="1" t="s">
        <v>624</v>
      </c>
      <c r="P552" s="1">
        <v>57</v>
      </c>
      <c r="Q552" s="3">
        <v>230</v>
      </c>
      <c r="S552" s="3">
        <f>VLOOKUP(Tabela15[[#This Row],[NF EMITIDA]],'[2]REGIONAL MS'!$C:$L,10,0)</f>
        <v>576369</v>
      </c>
    </row>
    <row r="553" spans="1:19" hidden="1" x14ac:dyDescent="0.25">
      <c r="A553" s="2">
        <v>45740</v>
      </c>
      <c r="B553" s="1" t="s">
        <v>187</v>
      </c>
      <c r="C553" s="1" t="s">
        <v>187</v>
      </c>
      <c r="D553" s="4">
        <v>554</v>
      </c>
      <c r="E553" s="1">
        <v>536432</v>
      </c>
      <c r="F553" s="1">
        <v>90591050</v>
      </c>
      <c r="G553" s="1">
        <v>81092989</v>
      </c>
      <c r="H553" s="1" t="s">
        <v>618</v>
      </c>
      <c r="I553" s="1" t="s">
        <v>25</v>
      </c>
      <c r="J553" s="1" t="s">
        <v>21</v>
      </c>
      <c r="L553" s="1">
        <v>7735</v>
      </c>
      <c r="N553" s="1" t="s">
        <v>24</v>
      </c>
      <c r="O553" s="1" t="s">
        <v>624</v>
      </c>
      <c r="P553" s="1">
        <v>57</v>
      </c>
      <c r="Q553" s="3">
        <v>230</v>
      </c>
      <c r="S553" s="3">
        <f>VLOOKUP(Tabela15[[#This Row],[NF EMITIDA]],'[2]REGIONAL MS'!$C:$L,10,0)</f>
        <v>576401</v>
      </c>
    </row>
    <row r="554" spans="1:19" hidden="1" x14ac:dyDescent="0.25">
      <c r="A554" s="2">
        <v>45740</v>
      </c>
      <c r="B554" s="1" t="s">
        <v>187</v>
      </c>
      <c r="C554" s="1" t="s">
        <v>187</v>
      </c>
      <c r="D554" s="4">
        <v>555</v>
      </c>
      <c r="E554" s="1">
        <v>536433</v>
      </c>
      <c r="F554" s="1">
        <v>90591051</v>
      </c>
      <c r="G554" s="1">
        <v>81092990</v>
      </c>
      <c r="H554" s="1" t="s">
        <v>619</v>
      </c>
      <c r="I554" s="1" t="s">
        <v>25</v>
      </c>
      <c r="J554" s="1" t="s">
        <v>21</v>
      </c>
      <c r="L554" s="1">
        <v>7735</v>
      </c>
      <c r="N554" s="1" t="s">
        <v>24</v>
      </c>
      <c r="O554" s="1" t="s">
        <v>624</v>
      </c>
      <c r="P554" s="1">
        <v>57</v>
      </c>
      <c r="Q554" s="3">
        <v>230</v>
      </c>
      <c r="S554" s="3">
        <f>VLOOKUP(Tabela15[[#This Row],[NF EMITIDA]],'[2]REGIONAL MS'!$C:$L,10,0)</f>
        <v>576463</v>
      </c>
    </row>
    <row r="555" spans="1:19" hidden="1" x14ac:dyDescent="0.25">
      <c r="A555" s="2">
        <v>45740</v>
      </c>
      <c r="B555" s="1" t="s">
        <v>187</v>
      </c>
      <c r="C555" s="1" t="s">
        <v>187</v>
      </c>
      <c r="D555" s="4">
        <v>556</v>
      </c>
      <c r="E555" s="1">
        <v>536436</v>
      </c>
      <c r="F555" s="1">
        <v>90591055</v>
      </c>
      <c r="G555" s="1">
        <v>81092993</v>
      </c>
      <c r="H555" s="1" t="s">
        <v>621</v>
      </c>
      <c r="I555" s="1" t="s">
        <v>25</v>
      </c>
      <c r="J555" s="1" t="s">
        <v>21</v>
      </c>
      <c r="L555" s="1">
        <v>7735</v>
      </c>
      <c r="N555" s="1" t="s">
        <v>24</v>
      </c>
      <c r="O555" s="1" t="s">
        <v>624</v>
      </c>
      <c r="P555" s="1">
        <v>57</v>
      </c>
      <c r="Q555" s="3">
        <v>230</v>
      </c>
      <c r="S555" s="3">
        <f>VLOOKUP(Tabela15[[#This Row],[NF EMITIDA]],'[2]REGIONAL MS'!$C:$L,10,0)</f>
        <v>576432</v>
      </c>
    </row>
    <row r="556" spans="1:19" hidden="1" x14ac:dyDescent="0.25">
      <c r="A556" s="2">
        <v>45740</v>
      </c>
      <c r="B556" s="1" t="s">
        <v>187</v>
      </c>
      <c r="C556" s="1" t="s">
        <v>187</v>
      </c>
      <c r="D556" s="4">
        <v>557</v>
      </c>
      <c r="E556" s="1">
        <v>536441</v>
      </c>
      <c r="F556" s="1">
        <v>90591060</v>
      </c>
      <c r="G556" s="1">
        <v>81092998</v>
      </c>
      <c r="H556" s="1" t="s">
        <v>614</v>
      </c>
      <c r="I556" s="1" t="s">
        <v>25</v>
      </c>
      <c r="J556" s="1" t="s">
        <v>21</v>
      </c>
      <c r="L556" s="1">
        <v>7735</v>
      </c>
      <c r="N556" s="1" t="s">
        <v>24</v>
      </c>
      <c r="O556" s="1" t="s">
        <v>624</v>
      </c>
      <c r="P556" s="1">
        <v>57</v>
      </c>
      <c r="Q556" s="3">
        <v>230</v>
      </c>
      <c r="S556" s="3">
        <f>VLOOKUP(Tabela15[[#This Row],[NF EMITIDA]],'[2]REGIONAL MS'!$C:$L,10,0)</f>
        <v>576449</v>
      </c>
    </row>
    <row r="557" spans="1:19" hidden="1" x14ac:dyDescent="0.25">
      <c r="A557" s="2">
        <v>45740</v>
      </c>
      <c r="B557" s="1" t="s">
        <v>187</v>
      </c>
      <c r="C557" s="1" t="s">
        <v>187</v>
      </c>
      <c r="D557" s="4">
        <v>558</v>
      </c>
      <c r="E557" s="1">
        <v>536442</v>
      </c>
      <c r="F557" s="1">
        <v>90591061</v>
      </c>
      <c r="G557" s="1">
        <v>81092999</v>
      </c>
      <c r="H557" s="1" t="s">
        <v>615</v>
      </c>
      <c r="I557" s="1" t="s">
        <v>25</v>
      </c>
      <c r="J557" s="1" t="s">
        <v>21</v>
      </c>
      <c r="L557" s="1">
        <v>7735</v>
      </c>
      <c r="N557" s="1" t="s">
        <v>24</v>
      </c>
      <c r="O557" s="1" t="s">
        <v>624</v>
      </c>
      <c r="P557" s="1">
        <v>57</v>
      </c>
      <c r="Q557" s="3">
        <v>230</v>
      </c>
      <c r="S557" s="3">
        <f>VLOOKUP(Tabela15[[#This Row],[NF EMITIDA]],'[2]REGIONAL MS'!$C:$L,10,0)</f>
        <v>576473</v>
      </c>
    </row>
    <row r="558" spans="1:19" hidden="1" x14ac:dyDescent="0.25">
      <c r="A558" s="2">
        <v>45740</v>
      </c>
      <c r="B558" s="1" t="s">
        <v>187</v>
      </c>
      <c r="C558" s="1" t="s">
        <v>187</v>
      </c>
      <c r="D558" s="4">
        <v>559</v>
      </c>
      <c r="E558" s="1">
        <v>536444</v>
      </c>
      <c r="F558" s="1">
        <v>90591063</v>
      </c>
      <c r="G558" s="1">
        <v>81093001</v>
      </c>
      <c r="H558" s="1" t="s">
        <v>616</v>
      </c>
      <c r="I558" s="1" t="s">
        <v>25</v>
      </c>
      <c r="J558" s="1" t="s">
        <v>21</v>
      </c>
      <c r="L558" s="1">
        <v>7735</v>
      </c>
      <c r="N558" s="1" t="s">
        <v>24</v>
      </c>
      <c r="O558" s="1" t="s">
        <v>624</v>
      </c>
      <c r="P558" s="1">
        <v>57</v>
      </c>
      <c r="Q558" s="3">
        <v>230</v>
      </c>
      <c r="S558" s="3">
        <f>VLOOKUP(Tabela15[[#This Row],[NF EMITIDA]],'[2]REGIONAL MS'!$C:$L,10,0)</f>
        <v>576518</v>
      </c>
    </row>
    <row r="559" spans="1:19" hidden="1" x14ac:dyDescent="0.25">
      <c r="A559" s="2">
        <v>45740</v>
      </c>
      <c r="B559" s="1" t="s">
        <v>187</v>
      </c>
      <c r="C559" s="1" t="s">
        <v>187</v>
      </c>
      <c r="D559" s="4">
        <v>560</v>
      </c>
      <c r="E559" s="1">
        <v>536438</v>
      </c>
      <c r="F559" s="1">
        <v>90591057</v>
      </c>
      <c r="G559" s="1">
        <v>81092995</v>
      </c>
      <c r="H559" s="1" t="s">
        <v>622</v>
      </c>
      <c r="I559" s="1" t="s">
        <v>25</v>
      </c>
      <c r="J559" s="1" t="s">
        <v>21</v>
      </c>
      <c r="K559" s="2" t="s">
        <v>1020</v>
      </c>
      <c r="L559" s="1">
        <v>7735</v>
      </c>
      <c r="N559" s="1" t="s">
        <v>24</v>
      </c>
      <c r="O559" s="1" t="s">
        <v>624</v>
      </c>
      <c r="P559" s="1">
        <v>57</v>
      </c>
      <c r="Q559" s="3">
        <v>230</v>
      </c>
      <c r="S559" s="3" t="e">
        <f>VLOOKUP(Tabela15[[#This Row],[NF EMITIDA]],'[2]REGIONAL MS'!$C:$L,10,0)</f>
        <v>#N/A</v>
      </c>
    </row>
    <row r="560" spans="1:19" hidden="1" x14ac:dyDescent="0.25">
      <c r="A560" s="2">
        <v>45740</v>
      </c>
      <c r="B560" s="1" t="s">
        <v>187</v>
      </c>
      <c r="C560" s="1" t="s">
        <v>187</v>
      </c>
      <c r="D560" s="4">
        <v>561</v>
      </c>
      <c r="E560" s="1">
        <v>536439</v>
      </c>
      <c r="F560" s="1">
        <v>90591058</v>
      </c>
      <c r="G560" s="1">
        <v>81092996</v>
      </c>
      <c r="H560" s="1" t="s">
        <v>623</v>
      </c>
      <c r="I560" s="1" t="s">
        <v>25</v>
      </c>
      <c r="J560" s="1" t="s">
        <v>21</v>
      </c>
      <c r="L560" s="1">
        <v>7735</v>
      </c>
      <c r="N560" s="1" t="s">
        <v>24</v>
      </c>
      <c r="O560" s="1" t="s">
        <v>624</v>
      </c>
      <c r="P560" s="1">
        <v>57</v>
      </c>
      <c r="Q560" s="3">
        <v>230</v>
      </c>
      <c r="S560" s="3">
        <f>VLOOKUP(Tabela15[[#This Row],[NF EMITIDA]],'[2]REGIONAL MS'!$C:$L,10,0)</f>
        <v>576594</v>
      </c>
    </row>
    <row r="561" spans="1:19" hidden="1" x14ac:dyDescent="0.25">
      <c r="A561" s="2">
        <v>45740</v>
      </c>
      <c r="B561" s="1" t="s">
        <v>187</v>
      </c>
      <c r="C561" s="1" t="s">
        <v>187</v>
      </c>
      <c r="D561" s="4">
        <v>562</v>
      </c>
      <c r="E561" s="1">
        <v>536445</v>
      </c>
      <c r="F561" s="1">
        <v>90591064</v>
      </c>
      <c r="G561" s="1">
        <v>81093002</v>
      </c>
      <c r="H561" s="1" t="s">
        <v>617</v>
      </c>
      <c r="I561" s="1" t="s">
        <v>25</v>
      </c>
      <c r="J561" s="1" t="s">
        <v>21</v>
      </c>
      <c r="K561" s="2" t="s">
        <v>1020</v>
      </c>
      <c r="L561" s="1">
        <v>7735</v>
      </c>
      <c r="N561" s="1" t="s">
        <v>24</v>
      </c>
      <c r="O561" s="1" t="s">
        <v>624</v>
      </c>
      <c r="P561" s="1">
        <v>57</v>
      </c>
      <c r="Q561" s="3">
        <v>230</v>
      </c>
      <c r="S561" s="3" t="e">
        <f>VLOOKUP(Tabela15[[#This Row],[NF EMITIDA]],'[2]REGIONAL MS'!$C:$L,10,0)</f>
        <v>#N/A</v>
      </c>
    </row>
    <row r="562" spans="1:19" hidden="1" x14ac:dyDescent="0.25">
      <c r="A562" s="2">
        <v>45740</v>
      </c>
      <c r="B562" s="1" t="s">
        <v>156</v>
      </c>
      <c r="C562" s="1" t="s">
        <v>156</v>
      </c>
      <c r="D562" s="4">
        <v>563</v>
      </c>
      <c r="E562" s="1">
        <v>536522</v>
      </c>
      <c r="F562" s="1">
        <v>90591152</v>
      </c>
      <c r="G562" s="1">
        <v>81093084</v>
      </c>
      <c r="H562" s="1" t="s">
        <v>599</v>
      </c>
      <c r="I562" s="1" t="s">
        <v>25</v>
      </c>
      <c r="J562" s="1" t="s">
        <v>21</v>
      </c>
      <c r="L562" s="1">
        <v>7735</v>
      </c>
      <c r="N562" s="1" t="s">
        <v>24</v>
      </c>
      <c r="O562" s="1" t="s">
        <v>624</v>
      </c>
      <c r="P562" s="1">
        <v>57</v>
      </c>
      <c r="Q562" s="3">
        <v>230</v>
      </c>
      <c r="S562" s="3">
        <f>VLOOKUP(Tabela15[[#This Row],[NF EMITIDA]],'[2]REGIONAL MS'!$C:$L,10,0)</f>
        <v>576426</v>
      </c>
    </row>
    <row r="563" spans="1:19" hidden="1" x14ac:dyDescent="0.25">
      <c r="A563" s="2">
        <v>45740</v>
      </c>
      <c r="B563" s="1" t="s">
        <v>156</v>
      </c>
      <c r="C563" s="1" t="s">
        <v>156</v>
      </c>
      <c r="D563" s="4">
        <v>564</v>
      </c>
      <c r="E563" s="1">
        <v>536524</v>
      </c>
      <c r="F563" s="1">
        <v>90591153</v>
      </c>
      <c r="G563" s="1">
        <v>81093085</v>
      </c>
      <c r="H563" s="1" t="s">
        <v>600</v>
      </c>
      <c r="I563" s="1" t="s">
        <v>25</v>
      </c>
      <c r="J563" s="1" t="s">
        <v>21</v>
      </c>
      <c r="L563" s="1">
        <v>7735</v>
      </c>
      <c r="N563" s="1" t="s">
        <v>24</v>
      </c>
      <c r="O563" s="1" t="s">
        <v>624</v>
      </c>
      <c r="P563" s="1">
        <v>57</v>
      </c>
      <c r="Q563" s="3">
        <v>230</v>
      </c>
      <c r="S563" s="3">
        <f>VLOOKUP(Tabela15[[#This Row],[NF EMITIDA]],'[2]REGIONAL MS'!$C:$L,10,0)</f>
        <v>576430</v>
      </c>
    </row>
    <row r="564" spans="1:19" hidden="1" x14ac:dyDescent="0.25">
      <c r="A564" s="2">
        <v>45740</v>
      </c>
      <c r="B564" s="1" t="s">
        <v>156</v>
      </c>
      <c r="C564" s="1" t="s">
        <v>156</v>
      </c>
      <c r="D564" s="4">
        <v>565</v>
      </c>
      <c r="E564" s="1">
        <v>536526</v>
      </c>
      <c r="F564" s="1">
        <v>90591155</v>
      </c>
      <c r="G564" s="1">
        <v>81093087</v>
      </c>
      <c r="H564" s="1" t="s">
        <v>601</v>
      </c>
      <c r="I564" s="1" t="s">
        <v>25</v>
      </c>
      <c r="J564" s="1" t="s">
        <v>21</v>
      </c>
      <c r="L564" s="1">
        <v>7735</v>
      </c>
      <c r="N564" s="1" t="s">
        <v>24</v>
      </c>
      <c r="O564" s="1" t="s">
        <v>624</v>
      </c>
      <c r="P564" s="1">
        <v>57</v>
      </c>
      <c r="Q564" s="3">
        <v>230</v>
      </c>
      <c r="S564" s="3">
        <f>VLOOKUP(Tabela15[[#This Row],[NF EMITIDA]],'[2]REGIONAL MS'!$C:$L,10,0)</f>
        <v>576586</v>
      </c>
    </row>
    <row r="565" spans="1:19" hidden="1" x14ac:dyDescent="0.25">
      <c r="A565" s="2">
        <v>45740</v>
      </c>
      <c r="B565" s="1" t="s">
        <v>156</v>
      </c>
      <c r="C565" s="1" t="s">
        <v>156</v>
      </c>
      <c r="D565" s="4">
        <v>566</v>
      </c>
      <c r="E565" s="1">
        <v>536532</v>
      </c>
      <c r="F565" s="1">
        <v>90591161</v>
      </c>
      <c r="G565" s="1">
        <v>81093093</v>
      </c>
      <c r="H565" s="1" t="s">
        <v>605</v>
      </c>
      <c r="I565" s="1" t="s">
        <v>25</v>
      </c>
      <c r="J565" s="1" t="s">
        <v>21</v>
      </c>
      <c r="L565" s="1">
        <v>7735</v>
      </c>
      <c r="N565" s="1" t="s">
        <v>24</v>
      </c>
      <c r="O565" s="1" t="s">
        <v>624</v>
      </c>
      <c r="P565" s="1">
        <v>57</v>
      </c>
      <c r="Q565" s="3">
        <v>230</v>
      </c>
      <c r="S565" s="3">
        <f>VLOOKUP(Tabela15[[#This Row],[NF EMITIDA]],'[2]REGIONAL MS'!$C:$L,10,0)</f>
        <v>576433</v>
      </c>
    </row>
    <row r="566" spans="1:19" hidden="1" x14ac:dyDescent="0.25">
      <c r="A566" s="2">
        <v>45740</v>
      </c>
      <c r="B566" s="1" t="s">
        <v>156</v>
      </c>
      <c r="C566" s="1" t="s">
        <v>156</v>
      </c>
      <c r="D566" s="4">
        <v>567</v>
      </c>
      <c r="E566" s="1">
        <v>536530</v>
      </c>
      <c r="F566" s="1">
        <v>90591159</v>
      </c>
      <c r="G566" s="1">
        <v>81093091</v>
      </c>
      <c r="H566" s="1" t="s">
        <v>604</v>
      </c>
      <c r="I566" s="1" t="s">
        <v>25</v>
      </c>
      <c r="J566" s="1" t="s">
        <v>21</v>
      </c>
      <c r="L566" s="1">
        <v>7735</v>
      </c>
      <c r="N566" s="1" t="s">
        <v>24</v>
      </c>
      <c r="O566" s="1" t="s">
        <v>624</v>
      </c>
      <c r="P566" s="1">
        <v>57</v>
      </c>
      <c r="Q566" s="3">
        <v>230</v>
      </c>
      <c r="S566" s="3">
        <f>VLOOKUP(Tabela15[[#This Row],[NF EMITIDA]],'[2]REGIONAL MS'!$C:$L,10,0)</f>
        <v>576438</v>
      </c>
    </row>
    <row r="567" spans="1:19" hidden="1" x14ac:dyDescent="0.25">
      <c r="A567" s="2">
        <v>45740</v>
      </c>
      <c r="B567" s="1" t="s">
        <v>156</v>
      </c>
      <c r="C567" s="1" t="s">
        <v>156</v>
      </c>
      <c r="D567" s="4">
        <v>568</v>
      </c>
      <c r="E567" s="1">
        <v>536527</v>
      </c>
      <c r="F567" s="1">
        <v>90591156</v>
      </c>
      <c r="G567" s="1">
        <v>81093088</v>
      </c>
      <c r="H567" s="1" t="s">
        <v>602</v>
      </c>
      <c r="I567" s="1" t="s">
        <v>25</v>
      </c>
      <c r="J567" s="1" t="s">
        <v>21</v>
      </c>
      <c r="L567" s="1">
        <v>7735</v>
      </c>
      <c r="N567" s="1" t="s">
        <v>24</v>
      </c>
      <c r="O567" s="1" t="s">
        <v>624</v>
      </c>
      <c r="P567" s="1">
        <v>57</v>
      </c>
      <c r="Q567" s="3">
        <v>230</v>
      </c>
      <c r="S567" s="3">
        <f>VLOOKUP(Tabela15[[#This Row],[NF EMITIDA]],'[2]REGIONAL MS'!$C:$L,10,0)</f>
        <v>576439</v>
      </c>
    </row>
    <row r="568" spans="1:19" hidden="1" x14ac:dyDescent="0.25">
      <c r="A568" s="2">
        <v>45740</v>
      </c>
      <c r="B568" s="1" t="s">
        <v>156</v>
      </c>
      <c r="C568" s="1" t="s">
        <v>156</v>
      </c>
      <c r="D568" s="4">
        <v>569</v>
      </c>
      <c r="E568" s="1">
        <v>536529</v>
      </c>
      <c r="F568" s="1">
        <v>90591158</v>
      </c>
      <c r="G568" s="1">
        <v>81093090</v>
      </c>
      <c r="H568" s="1" t="s">
        <v>603</v>
      </c>
      <c r="I568" s="1" t="s">
        <v>25</v>
      </c>
      <c r="J568" s="1" t="s">
        <v>21</v>
      </c>
      <c r="L568" s="1">
        <v>7735</v>
      </c>
      <c r="N568" s="1" t="s">
        <v>24</v>
      </c>
      <c r="O568" s="1" t="s">
        <v>624</v>
      </c>
      <c r="P568" s="1">
        <v>57</v>
      </c>
      <c r="Q568" s="3">
        <v>230</v>
      </c>
      <c r="S568" s="3">
        <f>VLOOKUP(Tabela15[[#This Row],[NF EMITIDA]],'[2]REGIONAL MS'!$C:$L,10,0)</f>
        <v>576441</v>
      </c>
    </row>
    <row r="569" spans="1:19" hidden="1" x14ac:dyDescent="0.25">
      <c r="A569" s="2">
        <v>45740</v>
      </c>
      <c r="B569" s="1" t="s">
        <v>156</v>
      </c>
      <c r="C569" s="1" t="s">
        <v>156</v>
      </c>
      <c r="D569" s="4">
        <v>570</v>
      </c>
      <c r="E569" s="1">
        <v>536533</v>
      </c>
      <c r="F569" s="1">
        <v>90591162</v>
      </c>
      <c r="G569" s="1">
        <v>81093094</v>
      </c>
      <c r="H569" s="1" t="s">
        <v>606</v>
      </c>
      <c r="I569" s="1" t="s">
        <v>25</v>
      </c>
      <c r="J569" s="1" t="s">
        <v>21</v>
      </c>
      <c r="L569" s="1">
        <v>7735</v>
      </c>
      <c r="N569" s="1" t="s">
        <v>24</v>
      </c>
      <c r="O569" s="1" t="s">
        <v>624</v>
      </c>
      <c r="P569" s="1">
        <v>57</v>
      </c>
      <c r="Q569" s="3">
        <v>230</v>
      </c>
      <c r="S569" s="3">
        <f>VLOOKUP(Tabela15[[#This Row],[NF EMITIDA]],'[2]REGIONAL MS'!$C:$L,10,0)</f>
        <v>576599</v>
      </c>
    </row>
    <row r="570" spans="1:19" hidden="1" x14ac:dyDescent="0.25">
      <c r="A570" s="2">
        <v>45740</v>
      </c>
      <c r="B570" s="1" t="s">
        <v>156</v>
      </c>
      <c r="C570" s="1" t="s">
        <v>156</v>
      </c>
      <c r="D570" s="4">
        <v>571</v>
      </c>
      <c r="E570" s="1">
        <v>536541</v>
      </c>
      <c r="F570" s="1">
        <v>90591170</v>
      </c>
      <c r="G570" s="1">
        <v>81093102</v>
      </c>
      <c r="H570" s="1" t="s">
        <v>611</v>
      </c>
      <c r="I570" s="1" t="s">
        <v>25</v>
      </c>
      <c r="J570" s="1" t="s">
        <v>21</v>
      </c>
      <c r="L570" s="1">
        <v>7735</v>
      </c>
      <c r="N570" s="1" t="s">
        <v>24</v>
      </c>
      <c r="O570" s="1" t="s">
        <v>624</v>
      </c>
      <c r="P570" s="1">
        <v>57</v>
      </c>
      <c r="Q570" s="3">
        <v>230</v>
      </c>
      <c r="S570" s="3">
        <f>VLOOKUP(Tabela15[[#This Row],[NF EMITIDA]],'[2]REGIONAL MS'!$C:$L,10,0)</f>
        <v>576585</v>
      </c>
    </row>
    <row r="571" spans="1:19" hidden="1" x14ac:dyDescent="0.25">
      <c r="A571" s="2">
        <v>45740</v>
      </c>
      <c r="B571" s="1" t="s">
        <v>156</v>
      </c>
      <c r="C571" s="1" t="s">
        <v>156</v>
      </c>
      <c r="D571" s="4">
        <v>572</v>
      </c>
      <c r="E571" s="1">
        <v>536535</v>
      </c>
      <c r="F571" s="1">
        <v>90591164</v>
      </c>
      <c r="G571" s="1">
        <v>81093096</v>
      </c>
      <c r="H571" s="1" t="s">
        <v>607</v>
      </c>
      <c r="I571" s="1" t="s">
        <v>25</v>
      </c>
      <c r="J571" s="1" t="s">
        <v>21</v>
      </c>
      <c r="L571" s="1">
        <v>7735</v>
      </c>
      <c r="N571" s="1" t="s">
        <v>24</v>
      </c>
      <c r="O571" s="1" t="s">
        <v>624</v>
      </c>
      <c r="P571" s="1">
        <v>57</v>
      </c>
      <c r="Q571" s="3">
        <v>230</v>
      </c>
      <c r="S571" s="3">
        <f>VLOOKUP(Tabela15[[#This Row],[NF EMITIDA]],'[2]REGIONAL MS'!$C:$L,10,0)</f>
        <v>576451</v>
      </c>
    </row>
    <row r="572" spans="1:19" hidden="1" x14ac:dyDescent="0.25">
      <c r="A572" s="2">
        <v>45740</v>
      </c>
      <c r="B572" s="1" t="s">
        <v>156</v>
      </c>
      <c r="C572" s="1" t="s">
        <v>156</v>
      </c>
      <c r="D572" s="4">
        <v>573</v>
      </c>
      <c r="E572" s="1">
        <v>536536</v>
      </c>
      <c r="F572" s="1">
        <v>90591165</v>
      </c>
      <c r="G572" s="1">
        <v>81093097</v>
      </c>
      <c r="H572" s="1" t="s">
        <v>608</v>
      </c>
      <c r="I572" s="1" t="s">
        <v>25</v>
      </c>
      <c r="J572" s="1" t="s">
        <v>21</v>
      </c>
      <c r="L572" s="1">
        <v>7735</v>
      </c>
      <c r="N572" s="1" t="s">
        <v>24</v>
      </c>
      <c r="O572" s="1" t="s">
        <v>624</v>
      </c>
      <c r="P572" s="1">
        <v>57</v>
      </c>
      <c r="Q572" s="3">
        <v>230</v>
      </c>
      <c r="S572" s="3">
        <f>VLOOKUP(Tabela15[[#This Row],[NF EMITIDA]],'[2]REGIONAL MS'!$C:$L,10,0)</f>
        <v>576466</v>
      </c>
    </row>
    <row r="573" spans="1:19" hidden="1" x14ac:dyDescent="0.25">
      <c r="A573" s="2">
        <v>45740</v>
      </c>
      <c r="B573" s="1" t="s">
        <v>156</v>
      </c>
      <c r="C573" s="1" t="s">
        <v>156</v>
      </c>
      <c r="D573" s="4">
        <v>574</v>
      </c>
      <c r="E573" s="1">
        <v>536538</v>
      </c>
      <c r="F573" s="1">
        <v>90591167</v>
      </c>
      <c r="G573" s="1">
        <v>81093099</v>
      </c>
      <c r="H573" s="1" t="s">
        <v>609</v>
      </c>
      <c r="I573" s="1" t="s">
        <v>25</v>
      </c>
      <c r="J573" s="1" t="s">
        <v>21</v>
      </c>
      <c r="L573" s="1">
        <v>7735</v>
      </c>
      <c r="N573" s="1" t="s">
        <v>24</v>
      </c>
      <c r="O573" s="1" t="s">
        <v>624</v>
      </c>
      <c r="P573" s="1">
        <v>57</v>
      </c>
      <c r="Q573" s="3">
        <v>230</v>
      </c>
      <c r="S573" s="3">
        <f>VLOOKUP(Tabela15[[#This Row],[NF EMITIDA]],'[2]REGIONAL MS'!$C:$L,10,0)</f>
        <v>576465</v>
      </c>
    </row>
    <row r="574" spans="1:19" hidden="1" x14ac:dyDescent="0.25">
      <c r="A574" s="2">
        <v>45740</v>
      </c>
      <c r="B574" s="1" t="s">
        <v>156</v>
      </c>
      <c r="C574" s="1" t="s">
        <v>156</v>
      </c>
      <c r="D574" s="4">
        <v>575</v>
      </c>
      <c r="E574" s="1">
        <v>536539</v>
      </c>
      <c r="F574" s="1">
        <v>90591168</v>
      </c>
      <c r="G574" s="1">
        <v>81093100</v>
      </c>
      <c r="H574" s="1" t="s">
        <v>610</v>
      </c>
      <c r="I574" s="1" t="s">
        <v>25</v>
      </c>
      <c r="J574" s="1" t="s">
        <v>21</v>
      </c>
      <c r="L574" s="1">
        <v>7735</v>
      </c>
      <c r="N574" s="1" t="s">
        <v>24</v>
      </c>
      <c r="O574" s="1" t="s">
        <v>624</v>
      </c>
      <c r="P574" s="1">
        <v>57</v>
      </c>
      <c r="Q574" s="3">
        <v>230</v>
      </c>
      <c r="S574" s="3">
        <f>VLOOKUP(Tabela15[[#This Row],[NF EMITIDA]],'[2]REGIONAL MS'!$C:$L,10,0)</f>
        <v>576464</v>
      </c>
    </row>
    <row r="575" spans="1:19" hidden="1" x14ac:dyDescent="0.25">
      <c r="A575" s="2">
        <v>45740</v>
      </c>
      <c r="B575" s="1" t="s">
        <v>156</v>
      </c>
      <c r="C575" s="1" t="s">
        <v>156</v>
      </c>
      <c r="D575" s="4">
        <v>576</v>
      </c>
      <c r="E575" s="1">
        <v>536547</v>
      </c>
      <c r="F575" s="1">
        <v>90591177</v>
      </c>
      <c r="G575" s="1">
        <v>81093108</v>
      </c>
      <c r="H575" s="1" t="s">
        <v>585</v>
      </c>
      <c r="I575" s="1" t="s">
        <v>25</v>
      </c>
      <c r="J575" s="1" t="s">
        <v>21</v>
      </c>
      <c r="K575" s="2" t="s">
        <v>1020</v>
      </c>
      <c r="L575" s="1">
        <v>7735</v>
      </c>
      <c r="N575" s="1" t="s">
        <v>24</v>
      </c>
      <c r="O575" s="1" t="s">
        <v>624</v>
      </c>
      <c r="P575" s="1">
        <v>57</v>
      </c>
      <c r="Q575" s="3">
        <v>230</v>
      </c>
      <c r="S575" s="3" t="e">
        <f>VLOOKUP(Tabela15[[#This Row],[NF EMITIDA]],'[2]REGIONAL MS'!$C:$L,10,0)</f>
        <v>#N/A</v>
      </c>
    </row>
    <row r="576" spans="1:19" hidden="1" x14ac:dyDescent="0.25">
      <c r="A576" s="2">
        <v>45740</v>
      </c>
      <c r="B576" s="1" t="s">
        <v>156</v>
      </c>
      <c r="C576" s="1" t="s">
        <v>156</v>
      </c>
      <c r="D576" s="4">
        <v>577</v>
      </c>
      <c r="E576" s="1">
        <v>536542</v>
      </c>
      <c r="F576" s="1">
        <v>90591171</v>
      </c>
      <c r="G576" s="1">
        <v>81093103</v>
      </c>
      <c r="H576" s="1" t="s">
        <v>612</v>
      </c>
      <c r="I576" s="1" t="s">
        <v>25</v>
      </c>
      <c r="J576" s="1" t="s">
        <v>21</v>
      </c>
      <c r="K576" s="2" t="s">
        <v>1020</v>
      </c>
      <c r="L576" s="1">
        <v>7735</v>
      </c>
      <c r="N576" s="1" t="s">
        <v>24</v>
      </c>
      <c r="O576" s="1" t="s">
        <v>624</v>
      </c>
      <c r="P576" s="1">
        <v>57</v>
      </c>
      <c r="Q576" s="3">
        <v>230</v>
      </c>
      <c r="S576" s="3" t="e">
        <f>VLOOKUP(Tabela15[[#This Row],[NF EMITIDA]],'[2]REGIONAL MS'!$C:$L,10,0)</f>
        <v>#N/A</v>
      </c>
    </row>
    <row r="577" spans="1:19" hidden="1" x14ac:dyDescent="0.25">
      <c r="A577" s="2">
        <v>45740</v>
      </c>
      <c r="B577" s="1" t="s">
        <v>156</v>
      </c>
      <c r="C577" s="1" t="s">
        <v>156</v>
      </c>
      <c r="D577" s="4">
        <v>578</v>
      </c>
      <c r="E577" s="1">
        <v>536545</v>
      </c>
      <c r="F577" s="1">
        <v>90591174</v>
      </c>
      <c r="G577" s="1">
        <v>81093106</v>
      </c>
      <c r="H577" s="1" t="s">
        <v>583</v>
      </c>
      <c r="I577" s="1" t="s">
        <v>25</v>
      </c>
      <c r="J577" s="1" t="s">
        <v>21</v>
      </c>
      <c r="L577" s="1">
        <v>7735</v>
      </c>
      <c r="N577" s="1" t="s">
        <v>24</v>
      </c>
      <c r="O577" s="1" t="s">
        <v>624</v>
      </c>
      <c r="P577" s="1">
        <v>57</v>
      </c>
      <c r="Q577" s="3">
        <v>230</v>
      </c>
      <c r="S577" s="3">
        <f>VLOOKUP(Tabela15[[#This Row],[NF EMITIDA]],'[2]REGIONAL MS'!$C:$L,10,0)</f>
        <v>576359</v>
      </c>
    </row>
    <row r="578" spans="1:19" hidden="1" x14ac:dyDescent="0.25">
      <c r="A578" s="2">
        <v>45740</v>
      </c>
      <c r="B578" s="1" t="s">
        <v>156</v>
      </c>
      <c r="C578" s="1" t="s">
        <v>156</v>
      </c>
      <c r="D578" s="4">
        <v>579</v>
      </c>
      <c r="E578" s="1">
        <v>536546</v>
      </c>
      <c r="F578" s="1">
        <v>90591176</v>
      </c>
      <c r="G578" s="1">
        <v>81093107</v>
      </c>
      <c r="H578" s="1" t="s">
        <v>584</v>
      </c>
      <c r="I578" s="1" t="s">
        <v>25</v>
      </c>
      <c r="J578" s="1" t="s">
        <v>21</v>
      </c>
      <c r="L578" s="1">
        <v>7735</v>
      </c>
      <c r="N578" s="1" t="s">
        <v>24</v>
      </c>
      <c r="O578" s="1" t="s">
        <v>624</v>
      </c>
      <c r="P578" s="1">
        <v>57</v>
      </c>
      <c r="Q578" s="3">
        <v>230</v>
      </c>
      <c r="S578" s="3">
        <f>VLOOKUP(Tabela15[[#This Row],[NF EMITIDA]],'[2]REGIONAL MS'!$C:$L,10,0)</f>
        <v>576378</v>
      </c>
    </row>
    <row r="579" spans="1:19" hidden="1" x14ac:dyDescent="0.25">
      <c r="A579" s="2">
        <v>45740</v>
      </c>
      <c r="B579" s="1" t="s">
        <v>156</v>
      </c>
      <c r="C579" s="1" t="s">
        <v>156</v>
      </c>
      <c r="D579" s="4">
        <v>580</v>
      </c>
      <c r="E579" s="1">
        <v>536544</v>
      </c>
      <c r="F579" s="1">
        <v>90591173</v>
      </c>
      <c r="G579" s="1">
        <v>81093105</v>
      </c>
      <c r="H579" s="1" t="s">
        <v>613</v>
      </c>
      <c r="I579" s="1" t="s">
        <v>25</v>
      </c>
      <c r="J579" s="1" t="s">
        <v>21</v>
      </c>
      <c r="L579" s="1">
        <v>7735</v>
      </c>
      <c r="N579" s="1" t="s">
        <v>24</v>
      </c>
      <c r="O579" s="1" t="s">
        <v>624</v>
      </c>
      <c r="P579" s="1">
        <v>57</v>
      </c>
      <c r="Q579" s="3">
        <v>230</v>
      </c>
      <c r="S579" s="3">
        <f>VLOOKUP(Tabela15[[#This Row],[NF EMITIDA]],'[2]REGIONAL MS'!$C:$L,10,0)</f>
        <v>576345</v>
      </c>
    </row>
    <row r="580" spans="1:19" hidden="1" x14ac:dyDescent="0.25">
      <c r="A580" s="2">
        <v>45740</v>
      </c>
      <c r="B580" s="1" t="s">
        <v>156</v>
      </c>
      <c r="C580" s="1" t="s">
        <v>156</v>
      </c>
      <c r="D580" s="4">
        <v>581</v>
      </c>
      <c r="E580" s="1">
        <v>536548</v>
      </c>
      <c r="F580" s="1">
        <v>90591178</v>
      </c>
      <c r="G580" s="1">
        <v>81093109</v>
      </c>
      <c r="H580" s="1" t="s">
        <v>586</v>
      </c>
      <c r="I580" s="1" t="s">
        <v>25</v>
      </c>
      <c r="J580" s="1" t="s">
        <v>21</v>
      </c>
      <c r="L580" s="1">
        <v>7735</v>
      </c>
      <c r="N580" s="1" t="s">
        <v>24</v>
      </c>
      <c r="O580" s="1" t="s">
        <v>624</v>
      </c>
      <c r="P580" s="1">
        <v>57</v>
      </c>
      <c r="Q580" s="3">
        <v>230</v>
      </c>
      <c r="S580" s="3">
        <f>VLOOKUP(Tabela15[[#This Row],[NF EMITIDA]],'[2]REGIONAL MS'!$C:$L,10,0)</f>
        <v>576385</v>
      </c>
    </row>
    <row r="581" spans="1:19" hidden="1" x14ac:dyDescent="0.25">
      <c r="A581" s="2">
        <v>45740</v>
      </c>
      <c r="B581" s="1" t="s">
        <v>156</v>
      </c>
      <c r="C581" s="1" t="s">
        <v>156</v>
      </c>
      <c r="D581" s="4">
        <v>582</v>
      </c>
      <c r="E581" s="1">
        <v>536550</v>
      </c>
      <c r="F581" s="1">
        <v>90591180</v>
      </c>
      <c r="G581" s="1">
        <v>81093112</v>
      </c>
      <c r="H581" s="1" t="s">
        <v>588</v>
      </c>
      <c r="I581" s="1" t="s">
        <v>25</v>
      </c>
      <c r="J581" s="1" t="s">
        <v>21</v>
      </c>
      <c r="L581" s="1">
        <v>7735</v>
      </c>
      <c r="N581" s="1" t="s">
        <v>24</v>
      </c>
      <c r="O581" s="1" t="s">
        <v>624</v>
      </c>
      <c r="P581" s="1">
        <v>57</v>
      </c>
      <c r="Q581" s="3">
        <v>230</v>
      </c>
      <c r="S581" s="3">
        <f>VLOOKUP(Tabela15[[#This Row],[NF EMITIDA]],'[2]REGIONAL MS'!$C:$L,10,0)</f>
        <v>576384</v>
      </c>
    </row>
    <row r="582" spans="1:19" hidden="1" x14ac:dyDescent="0.25">
      <c r="A582" s="2">
        <v>45740</v>
      </c>
      <c r="B582" s="1" t="s">
        <v>156</v>
      </c>
      <c r="C582" s="1" t="s">
        <v>156</v>
      </c>
      <c r="D582" s="4">
        <v>583</v>
      </c>
      <c r="E582" s="1">
        <v>536551</v>
      </c>
      <c r="F582" s="1">
        <v>90591181</v>
      </c>
      <c r="G582" s="1">
        <v>81093113</v>
      </c>
      <c r="H582" s="1" t="s">
        <v>589</v>
      </c>
      <c r="I582" s="1" t="s">
        <v>25</v>
      </c>
      <c r="J582" s="1" t="s">
        <v>21</v>
      </c>
      <c r="L582" s="1">
        <v>7735</v>
      </c>
      <c r="N582" s="1" t="s">
        <v>24</v>
      </c>
      <c r="O582" s="1" t="s">
        <v>624</v>
      </c>
      <c r="P582" s="1">
        <v>57</v>
      </c>
      <c r="Q582" s="3">
        <v>230</v>
      </c>
      <c r="S582" s="3">
        <f>VLOOKUP(Tabela15[[#This Row],[NF EMITIDA]],'[2]REGIONAL MS'!$C:$L,10,0)</f>
        <v>576386</v>
      </c>
    </row>
    <row r="583" spans="1:19" hidden="1" x14ac:dyDescent="0.25">
      <c r="A583" s="2">
        <v>45740</v>
      </c>
      <c r="B583" s="1" t="s">
        <v>156</v>
      </c>
      <c r="C583" s="1" t="s">
        <v>156</v>
      </c>
      <c r="D583" s="4">
        <v>584</v>
      </c>
      <c r="E583" s="1">
        <v>536552</v>
      </c>
      <c r="F583" s="1">
        <v>90591182</v>
      </c>
      <c r="G583" s="1">
        <v>81093114</v>
      </c>
      <c r="H583" s="1" t="s">
        <v>590</v>
      </c>
      <c r="I583" s="1" t="s">
        <v>25</v>
      </c>
      <c r="J583" s="1" t="s">
        <v>21</v>
      </c>
      <c r="L583" s="1">
        <v>7735</v>
      </c>
      <c r="N583" s="1" t="s">
        <v>24</v>
      </c>
      <c r="O583" s="1" t="s">
        <v>624</v>
      </c>
      <c r="P583" s="1">
        <v>57</v>
      </c>
      <c r="Q583" s="3">
        <v>230</v>
      </c>
      <c r="S583" s="3">
        <f>VLOOKUP(Tabela15[[#This Row],[NF EMITIDA]],'[2]REGIONAL MS'!$C:$L,10,0)</f>
        <v>576392</v>
      </c>
    </row>
    <row r="584" spans="1:19" hidden="1" x14ac:dyDescent="0.25">
      <c r="A584" s="2">
        <v>45740</v>
      </c>
      <c r="B584" s="1" t="s">
        <v>156</v>
      </c>
      <c r="C584" s="1" t="s">
        <v>156</v>
      </c>
      <c r="D584" s="4">
        <v>585</v>
      </c>
      <c r="E584" s="1">
        <v>536549</v>
      </c>
      <c r="F584" s="1">
        <v>90591179</v>
      </c>
      <c r="G584" s="1">
        <v>81093110</v>
      </c>
      <c r="H584" s="1" t="s">
        <v>587</v>
      </c>
      <c r="I584" s="1" t="s">
        <v>25</v>
      </c>
      <c r="J584" s="1" t="s">
        <v>21</v>
      </c>
      <c r="L584" s="1">
        <v>7735</v>
      </c>
      <c r="N584" s="1" t="s">
        <v>24</v>
      </c>
      <c r="O584" s="1" t="s">
        <v>624</v>
      </c>
      <c r="P584" s="1">
        <v>57</v>
      </c>
      <c r="Q584" s="3">
        <v>230</v>
      </c>
      <c r="S584" s="3">
        <f>VLOOKUP(Tabela15[[#This Row],[NF EMITIDA]],'[2]REGIONAL MS'!$C:$L,10,0)</f>
        <v>576395</v>
      </c>
    </row>
    <row r="585" spans="1:19" hidden="1" x14ac:dyDescent="0.25">
      <c r="A585" s="2">
        <v>45740</v>
      </c>
      <c r="B585" s="1" t="s">
        <v>156</v>
      </c>
      <c r="C585" s="1" t="s">
        <v>156</v>
      </c>
      <c r="D585" s="4">
        <v>586</v>
      </c>
      <c r="E585" s="1">
        <v>536554</v>
      </c>
      <c r="F585" s="1">
        <v>90591184</v>
      </c>
      <c r="G585" s="1">
        <v>81093116</v>
      </c>
      <c r="H585" s="1" t="s">
        <v>592</v>
      </c>
      <c r="I585" s="1" t="s">
        <v>25</v>
      </c>
      <c r="J585" s="1" t="s">
        <v>21</v>
      </c>
      <c r="L585" s="1">
        <v>7735</v>
      </c>
      <c r="N585" s="1" t="s">
        <v>24</v>
      </c>
      <c r="O585" s="1" t="s">
        <v>624</v>
      </c>
      <c r="P585" s="1">
        <v>57</v>
      </c>
      <c r="Q585" s="3">
        <v>230</v>
      </c>
      <c r="S585" s="3">
        <f>VLOOKUP(Tabela15[[#This Row],[NF EMITIDA]],'[2]REGIONAL MS'!$C:$L,10,0)</f>
        <v>576404</v>
      </c>
    </row>
    <row r="586" spans="1:19" hidden="1" x14ac:dyDescent="0.25">
      <c r="A586" s="2">
        <v>45740</v>
      </c>
      <c r="B586" s="1" t="s">
        <v>156</v>
      </c>
      <c r="C586" s="1" t="s">
        <v>156</v>
      </c>
      <c r="D586" s="4">
        <v>587</v>
      </c>
      <c r="E586" s="1">
        <v>536555</v>
      </c>
      <c r="F586" s="1">
        <v>90591185</v>
      </c>
      <c r="G586" s="1">
        <v>81093117</v>
      </c>
      <c r="H586" s="1" t="s">
        <v>593</v>
      </c>
      <c r="I586" s="1" t="s">
        <v>25</v>
      </c>
      <c r="J586" s="1" t="s">
        <v>21</v>
      </c>
      <c r="L586" s="1">
        <v>7735</v>
      </c>
      <c r="N586" s="1" t="s">
        <v>24</v>
      </c>
      <c r="O586" s="1" t="s">
        <v>624</v>
      </c>
      <c r="P586" s="1">
        <v>57</v>
      </c>
      <c r="Q586" s="3">
        <v>230</v>
      </c>
      <c r="S586" s="3">
        <f>VLOOKUP(Tabela15[[#This Row],[NF EMITIDA]],'[2]REGIONAL MS'!$C:$L,10,0)</f>
        <v>576416</v>
      </c>
    </row>
    <row r="587" spans="1:19" hidden="1" x14ac:dyDescent="0.25">
      <c r="A587" s="2">
        <v>45740</v>
      </c>
      <c r="B587" s="1" t="s">
        <v>156</v>
      </c>
      <c r="C587" s="1" t="s">
        <v>156</v>
      </c>
      <c r="D587" s="4">
        <v>588</v>
      </c>
      <c r="E587" s="1">
        <v>536553</v>
      </c>
      <c r="F587" s="1">
        <v>90591183</v>
      </c>
      <c r="G587" s="1">
        <v>81093115</v>
      </c>
      <c r="H587" s="1" t="s">
        <v>591</v>
      </c>
      <c r="I587" s="1" t="s">
        <v>25</v>
      </c>
      <c r="J587" s="1" t="s">
        <v>21</v>
      </c>
      <c r="L587" s="1">
        <v>7735</v>
      </c>
      <c r="N587" s="1" t="s">
        <v>24</v>
      </c>
      <c r="O587" s="1" t="s">
        <v>624</v>
      </c>
      <c r="P587" s="1">
        <v>57</v>
      </c>
      <c r="Q587" s="3">
        <v>230</v>
      </c>
      <c r="S587" s="3">
        <f>VLOOKUP(Tabela15[[#This Row],[NF EMITIDA]],'[2]REGIONAL MS'!$C:$L,10,0)</f>
        <v>576417</v>
      </c>
    </row>
    <row r="588" spans="1:19" hidden="1" x14ac:dyDescent="0.25">
      <c r="A588" s="2">
        <v>45740</v>
      </c>
      <c r="B588" s="1" t="s">
        <v>156</v>
      </c>
      <c r="C588" s="1" t="s">
        <v>156</v>
      </c>
      <c r="D588" s="4">
        <v>589</v>
      </c>
      <c r="E588" s="1">
        <v>536556</v>
      </c>
      <c r="F588" s="1">
        <v>90591186</v>
      </c>
      <c r="G588" s="1">
        <v>81093118</v>
      </c>
      <c r="H588" s="1" t="s">
        <v>594</v>
      </c>
      <c r="I588" s="1" t="s">
        <v>25</v>
      </c>
      <c r="J588" s="1" t="s">
        <v>21</v>
      </c>
      <c r="L588" s="1">
        <v>7735</v>
      </c>
      <c r="N588" s="1" t="s">
        <v>24</v>
      </c>
      <c r="O588" s="1" t="s">
        <v>624</v>
      </c>
      <c r="P588" s="1">
        <v>57</v>
      </c>
      <c r="Q588" s="3">
        <v>230</v>
      </c>
      <c r="S588" s="3">
        <f>VLOOKUP(Tabela15[[#This Row],[NF EMITIDA]],'[2]REGIONAL MS'!$C:$L,10,0)</f>
        <v>576516</v>
      </c>
    </row>
    <row r="589" spans="1:19" hidden="1" x14ac:dyDescent="0.25">
      <c r="A589" s="2">
        <v>45740</v>
      </c>
      <c r="B589" s="1" t="s">
        <v>156</v>
      </c>
      <c r="C589" s="1" t="s">
        <v>156</v>
      </c>
      <c r="D589" s="4">
        <v>590</v>
      </c>
      <c r="E589" s="1">
        <v>536557</v>
      </c>
      <c r="F589" s="1">
        <v>90591187</v>
      </c>
      <c r="G589" s="1">
        <v>81093119</v>
      </c>
      <c r="H589" s="1" t="s">
        <v>595</v>
      </c>
      <c r="I589" s="1" t="s">
        <v>25</v>
      </c>
      <c r="J589" s="1" t="s">
        <v>21</v>
      </c>
      <c r="L589" s="1">
        <v>7735</v>
      </c>
      <c r="N589" s="1" t="s">
        <v>24</v>
      </c>
      <c r="O589" s="1" t="s">
        <v>624</v>
      </c>
      <c r="P589" s="1">
        <v>57</v>
      </c>
      <c r="Q589" s="3">
        <v>230</v>
      </c>
      <c r="S589" s="3">
        <f>VLOOKUP(Tabela15[[#This Row],[NF EMITIDA]],'[2]REGIONAL MS'!$C:$L,10,0)</f>
        <v>576418</v>
      </c>
    </row>
    <row r="590" spans="1:19" hidden="1" x14ac:dyDescent="0.25">
      <c r="A590" s="2">
        <v>45740</v>
      </c>
      <c r="B590" s="1" t="s">
        <v>156</v>
      </c>
      <c r="C590" s="1" t="s">
        <v>156</v>
      </c>
      <c r="D590" s="4">
        <v>591</v>
      </c>
      <c r="E590" s="1">
        <v>536558</v>
      </c>
      <c r="F590" s="1">
        <v>90591188</v>
      </c>
      <c r="G590" s="1">
        <v>81093121</v>
      </c>
      <c r="H590" s="1" t="s">
        <v>596</v>
      </c>
      <c r="I590" s="1" t="s">
        <v>25</v>
      </c>
      <c r="J590" s="1" t="s">
        <v>21</v>
      </c>
      <c r="L590" s="1">
        <v>7735</v>
      </c>
      <c r="N590" s="1" t="s">
        <v>24</v>
      </c>
      <c r="O590" s="1" t="s">
        <v>624</v>
      </c>
      <c r="P590" s="1">
        <v>57</v>
      </c>
      <c r="Q590" s="3">
        <v>230</v>
      </c>
      <c r="S590" s="3">
        <f>VLOOKUP(Tabela15[[#This Row],[NF EMITIDA]],'[2]REGIONAL MS'!$C:$L,10,0)</f>
        <v>576422</v>
      </c>
    </row>
    <row r="591" spans="1:19" hidden="1" x14ac:dyDescent="0.25">
      <c r="A591" s="2">
        <v>45740</v>
      </c>
      <c r="B591" s="1" t="s">
        <v>156</v>
      </c>
      <c r="C591" s="1" t="s">
        <v>156</v>
      </c>
      <c r="D591" s="4">
        <v>592</v>
      </c>
      <c r="E591" s="1">
        <v>536559</v>
      </c>
      <c r="F591" s="1">
        <v>90591189</v>
      </c>
      <c r="G591" s="1">
        <v>81093122</v>
      </c>
      <c r="H591" s="1" t="s">
        <v>597</v>
      </c>
      <c r="I591" s="1" t="s">
        <v>25</v>
      </c>
      <c r="J591" s="1" t="s">
        <v>21</v>
      </c>
      <c r="L591" s="1">
        <v>7735</v>
      </c>
      <c r="N591" s="1" t="s">
        <v>24</v>
      </c>
      <c r="O591" s="1" t="s">
        <v>624</v>
      </c>
      <c r="P591" s="1">
        <v>57</v>
      </c>
      <c r="Q591" s="3">
        <v>230</v>
      </c>
      <c r="S591" s="3">
        <f>VLOOKUP(Tabela15[[#This Row],[NF EMITIDA]],'[2]REGIONAL MS'!$C:$L,10,0)</f>
        <v>576424</v>
      </c>
    </row>
    <row r="592" spans="1:19" hidden="1" x14ac:dyDescent="0.25">
      <c r="A592" s="2">
        <v>45740</v>
      </c>
      <c r="B592" s="1" t="s">
        <v>156</v>
      </c>
      <c r="C592" s="1" t="s">
        <v>156</v>
      </c>
      <c r="D592" s="4">
        <v>593</v>
      </c>
      <c r="E592" s="1">
        <v>536560</v>
      </c>
      <c r="F592" s="1">
        <v>90591190</v>
      </c>
      <c r="G592" s="1">
        <v>81093123</v>
      </c>
      <c r="H592" s="1" t="s">
        <v>598</v>
      </c>
      <c r="I592" s="1" t="s">
        <v>25</v>
      </c>
      <c r="J592" s="1" t="s">
        <v>21</v>
      </c>
      <c r="L592" s="1">
        <v>7735</v>
      </c>
      <c r="N592" s="1" t="s">
        <v>24</v>
      </c>
      <c r="O592" s="1" t="s">
        <v>624</v>
      </c>
      <c r="P592" s="1">
        <v>57</v>
      </c>
      <c r="Q592" s="3">
        <v>230</v>
      </c>
      <c r="S592" s="3">
        <f>VLOOKUP(Tabela15[[#This Row],[NF EMITIDA]],'[2]REGIONAL MS'!$C:$L,10,0)</f>
        <v>576425</v>
      </c>
    </row>
    <row r="593" spans="1:19" x14ac:dyDescent="0.25">
      <c r="A593" s="2">
        <v>45741</v>
      </c>
      <c r="B593" s="1" t="s">
        <v>22</v>
      </c>
      <c r="C593" s="1" t="s">
        <v>22</v>
      </c>
      <c r="D593" s="4">
        <v>594</v>
      </c>
      <c r="E593" s="1">
        <v>537417</v>
      </c>
      <c r="F593" s="1">
        <v>90592055</v>
      </c>
      <c r="G593" s="1">
        <v>81094336</v>
      </c>
      <c r="H593" s="1" t="s">
        <v>625</v>
      </c>
      <c r="I593" s="1" t="s">
        <v>25</v>
      </c>
      <c r="J593" s="1" t="s">
        <v>21</v>
      </c>
      <c r="L593" s="1">
        <v>7735</v>
      </c>
      <c r="N593" s="1" t="s">
        <v>24</v>
      </c>
      <c r="O593" s="1" t="s">
        <v>359</v>
      </c>
      <c r="P593" s="1">
        <v>57</v>
      </c>
      <c r="Q593" s="3">
        <v>230</v>
      </c>
      <c r="S593" s="3">
        <f>VLOOKUP(Tabela15[[#This Row],[NF EMITIDA]],'[2]REGIONAL MS'!$C:$L,10,0)</f>
        <v>576456</v>
      </c>
    </row>
    <row r="594" spans="1:19" x14ac:dyDescent="0.25">
      <c r="A594" s="2">
        <v>45741</v>
      </c>
      <c r="B594" s="1" t="s">
        <v>22</v>
      </c>
      <c r="C594" s="1" t="s">
        <v>22</v>
      </c>
      <c r="D594" s="4">
        <v>595</v>
      </c>
      <c r="E594" s="1">
        <v>537418</v>
      </c>
      <c r="F594" s="1">
        <v>90592057</v>
      </c>
      <c r="G594" s="1">
        <v>81094337</v>
      </c>
      <c r="H594" s="1" t="s">
        <v>626</v>
      </c>
      <c r="I594" s="1" t="s">
        <v>25</v>
      </c>
      <c r="J594" s="1" t="s">
        <v>21</v>
      </c>
      <c r="L594" s="1">
        <v>7735</v>
      </c>
      <c r="N594" s="1" t="s">
        <v>24</v>
      </c>
      <c r="O594" s="1" t="s">
        <v>359</v>
      </c>
      <c r="P594" s="1">
        <v>57</v>
      </c>
      <c r="Q594" s="3">
        <v>230</v>
      </c>
      <c r="S594" s="3">
        <f>VLOOKUP(Tabela15[[#This Row],[NF EMITIDA]],'[2]REGIONAL MS'!$C:$L,10,0)</f>
        <v>576457</v>
      </c>
    </row>
    <row r="595" spans="1:19" x14ac:dyDescent="0.25">
      <c r="A595" s="2">
        <v>45741</v>
      </c>
      <c r="B595" s="1" t="s">
        <v>22</v>
      </c>
      <c r="C595" s="1" t="s">
        <v>22</v>
      </c>
      <c r="D595" s="4">
        <v>596</v>
      </c>
      <c r="E595" s="1">
        <v>537419</v>
      </c>
      <c r="F595" s="1">
        <v>90592058</v>
      </c>
      <c r="G595" s="1">
        <v>81094338</v>
      </c>
      <c r="H595" s="1" t="s">
        <v>627</v>
      </c>
      <c r="I595" s="1" t="s">
        <v>25</v>
      </c>
      <c r="J595" s="1" t="s">
        <v>21</v>
      </c>
      <c r="L595" s="1">
        <v>7735</v>
      </c>
      <c r="N595" s="1" t="s">
        <v>24</v>
      </c>
      <c r="O595" s="1" t="s">
        <v>359</v>
      </c>
      <c r="P595" s="1">
        <v>57</v>
      </c>
      <c r="Q595" s="3">
        <v>230</v>
      </c>
      <c r="S595" s="3">
        <f>VLOOKUP(Tabela15[[#This Row],[NF EMITIDA]],'[2]REGIONAL MS'!$C:$L,10,0)</f>
        <v>576459</v>
      </c>
    </row>
    <row r="596" spans="1:19" x14ac:dyDescent="0.25">
      <c r="A596" s="2">
        <v>45741</v>
      </c>
      <c r="B596" s="1" t="s">
        <v>22</v>
      </c>
      <c r="C596" s="1" t="s">
        <v>22</v>
      </c>
      <c r="D596" s="4">
        <v>597</v>
      </c>
      <c r="E596" s="1">
        <v>537420</v>
      </c>
      <c r="F596" s="1">
        <v>90592059</v>
      </c>
      <c r="G596" s="1">
        <v>81094339</v>
      </c>
      <c r="H596" s="1" t="s">
        <v>628</v>
      </c>
      <c r="I596" s="1" t="s">
        <v>25</v>
      </c>
      <c r="J596" s="1" t="s">
        <v>21</v>
      </c>
      <c r="L596" s="1">
        <v>7735</v>
      </c>
      <c r="N596" s="1" t="s">
        <v>24</v>
      </c>
      <c r="O596" s="1" t="s">
        <v>359</v>
      </c>
      <c r="P596" s="1">
        <v>57</v>
      </c>
      <c r="Q596" s="3">
        <v>230</v>
      </c>
      <c r="S596" s="3">
        <f>VLOOKUP(Tabela15[[#This Row],[NF EMITIDA]],'[2]REGIONAL MS'!$C:$L,10,0)</f>
        <v>576458</v>
      </c>
    </row>
    <row r="597" spans="1:19" x14ac:dyDescent="0.25">
      <c r="A597" s="2">
        <v>45741</v>
      </c>
      <c r="B597" s="1" t="s">
        <v>22</v>
      </c>
      <c r="C597" s="1" t="s">
        <v>22</v>
      </c>
      <c r="D597" s="4">
        <v>598</v>
      </c>
      <c r="E597" s="1">
        <v>537421</v>
      </c>
      <c r="F597" s="1">
        <v>90592060</v>
      </c>
      <c r="G597" s="1">
        <v>81094340</v>
      </c>
      <c r="H597" s="1" t="s">
        <v>629</v>
      </c>
      <c r="I597" s="1" t="s">
        <v>25</v>
      </c>
      <c r="J597" s="1" t="s">
        <v>21</v>
      </c>
      <c r="L597" s="1">
        <v>7735</v>
      </c>
      <c r="N597" s="1" t="s">
        <v>24</v>
      </c>
      <c r="O597" s="1" t="s">
        <v>359</v>
      </c>
      <c r="P597" s="1">
        <v>57</v>
      </c>
      <c r="Q597" s="3">
        <v>230</v>
      </c>
      <c r="S597" s="3">
        <f>VLOOKUP(Tabela15[[#This Row],[NF EMITIDA]],'[2]REGIONAL MS'!$C:$L,10,0)</f>
        <v>576460</v>
      </c>
    </row>
    <row r="598" spans="1:19" x14ac:dyDescent="0.25">
      <c r="A598" s="2">
        <v>45741</v>
      </c>
      <c r="B598" s="1" t="s">
        <v>22</v>
      </c>
      <c r="C598" s="1" t="s">
        <v>22</v>
      </c>
      <c r="D598" s="4">
        <v>599</v>
      </c>
      <c r="E598" s="1">
        <v>537422</v>
      </c>
      <c r="F598" s="1">
        <v>90592061</v>
      </c>
      <c r="G598" s="1">
        <v>81094341</v>
      </c>
      <c r="H598" s="1" t="s">
        <v>630</v>
      </c>
      <c r="I598" s="1" t="s">
        <v>25</v>
      </c>
      <c r="J598" s="1" t="s">
        <v>21</v>
      </c>
      <c r="L598" s="1">
        <v>7735</v>
      </c>
      <c r="N598" s="1" t="s">
        <v>24</v>
      </c>
      <c r="O598" s="1" t="s">
        <v>359</v>
      </c>
      <c r="P598" s="1">
        <v>57</v>
      </c>
      <c r="Q598" s="3">
        <v>230</v>
      </c>
      <c r="S598" s="3">
        <f>VLOOKUP(Tabela15[[#This Row],[NF EMITIDA]],'[2]REGIONAL MS'!$C:$L,10,0)</f>
        <v>576461</v>
      </c>
    </row>
    <row r="599" spans="1:19" hidden="1" x14ac:dyDescent="0.25">
      <c r="A599" s="2">
        <v>45741</v>
      </c>
      <c r="B599" s="1" t="s">
        <v>116</v>
      </c>
      <c r="C599" s="1" t="s">
        <v>116</v>
      </c>
      <c r="D599" s="4">
        <v>600</v>
      </c>
      <c r="E599" s="1">
        <v>537425</v>
      </c>
      <c r="F599" s="1">
        <v>90592065</v>
      </c>
      <c r="G599" s="1">
        <v>81094347</v>
      </c>
      <c r="H599" s="1" t="s">
        <v>631</v>
      </c>
      <c r="I599" s="1" t="s">
        <v>25</v>
      </c>
      <c r="J599" s="1" t="s">
        <v>21</v>
      </c>
      <c r="L599" s="1">
        <v>7735</v>
      </c>
      <c r="N599" s="1" t="s">
        <v>24</v>
      </c>
      <c r="O599" s="1" t="s">
        <v>359</v>
      </c>
      <c r="P599" s="1">
        <v>57</v>
      </c>
      <c r="Q599" s="3">
        <v>230</v>
      </c>
      <c r="S599" s="3">
        <f>VLOOKUP(Tabela15[[#This Row],[NF EMITIDA]],'[2]REGIONAL MS'!$C:$L,10,0)</f>
        <v>576557</v>
      </c>
    </row>
    <row r="600" spans="1:19" hidden="1" x14ac:dyDescent="0.25">
      <c r="A600" s="2">
        <v>45741</v>
      </c>
      <c r="B600" s="1" t="s">
        <v>116</v>
      </c>
      <c r="C600" s="1" t="s">
        <v>116</v>
      </c>
      <c r="D600" s="4">
        <v>601</v>
      </c>
      <c r="E600" s="1">
        <v>537428</v>
      </c>
      <c r="F600" s="1">
        <v>90592068</v>
      </c>
      <c r="G600" s="1">
        <v>81094350</v>
      </c>
      <c r="H600" s="1" t="s">
        <v>633</v>
      </c>
      <c r="I600" s="1" t="s">
        <v>25</v>
      </c>
      <c r="J600" s="1" t="s">
        <v>21</v>
      </c>
      <c r="L600" s="1">
        <v>7735</v>
      </c>
      <c r="N600" s="1" t="s">
        <v>24</v>
      </c>
      <c r="O600" s="1" t="s">
        <v>359</v>
      </c>
      <c r="P600" s="1">
        <v>57</v>
      </c>
      <c r="Q600" s="3">
        <v>230</v>
      </c>
      <c r="S600" s="3">
        <f>VLOOKUP(Tabela15[[#This Row],[NF EMITIDA]],'[2]REGIONAL MS'!$C:$L,10,0)</f>
        <v>576437</v>
      </c>
    </row>
    <row r="601" spans="1:19" hidden="1" x14ac:dyDescent="0.25">
      <c r="A601" s="2">
        <v>45741</v>
      </c>
      <c r="B601" s="1" t="s">
        <v>116</v>
      </c>
      <c r="C601" s="1" t="s">
        <v>116</v>
      </c>
      <c r="D601" s="4">
        <v>602</v>
      </c>
      <c r="E601" s="1">
        <v>537426</v>
      </c>
      <c r="F601" s="1">
        <v>90592067</v>
      </c>
      <c r="G601" s="1">
        <v>81094349</v>
      </c>
      <c r="H601" s="1" t="s">
        <v>632</v>
      </c>
      <c r="I601" s="1" t="s">
        <v>25</v>
      </c>
      <c r="J601" s="1" t="s">
        <v>21</v>
      </c>
      <c r="L601" s="1">
        <v>7735</v>
      </c>
      <c r="N601" s="1" t="s">
        <v>24</v>
      </c>
      <c r="O601" s="1" t="s">
        <v>359</v>
      </c>
      <c r="P601" s="1">
        <v>57</v>
      </c>
      <c r="Q601" s="3">
        <v>230</v>
      </c>
      <c r="S601" s="3">
        <f>VLOOKUP(Tabela15[[#This Row],[NF EMITIDA]],'[2]REGIONAL MS'!$C:$L,10,0)</f>
        <v>576447</v>
      </c>
    </row>
    <row r="602" spans="1:19" hidden="1" x14ac:dyDescent="0.25">
      <c r="A602" s="2">
        <v>45741</v>
      </c>
      <c r="B602" s="1" t="s">
        <v>116</v>
      </c>
      <c r="C602" s="1" t="s">
        <v>116</v>
      </c>
      <c r="D602" s="4">
        <v>603</v>
      </c>
      <c r="E602" s="1">
        <v>537429</v>
      </c>
      <c r="F602" s="1">
        <v>90592070</v>
      </c>
      <c r="G602" s="1">
        <v>81094351</v>
      </c>
      <c r="H602" s="1" t="s">
        <v>634</v>
      </c>
      <c r="I602" s="1" t="s">
        <v>25</v>
      </c>
      <c r="J602" s="1" t="s">
        <v>21</v>
      </c>
      <c r="L602" s="1">
        <v>7735</v>
      </c>
      <c r="N602" s="1" t="s">
        <v>24</v>
      </c>
      <c r="O602" s="1" t="s">
        <v>359</v>
      </c>
      <c r="P602" s="1">
        <v>57</v>
      </c>
      <c r="Q602" s="3">
        <v>230</v>
      </c>
      <c r="S602" s="3">
        <f>VLOOKUP(Tabela15[[#This Row],[NF EMITIDA]],'[2]REGIONAL MS'!$C:$L,10,0)</f>
        <v>576448</v>
      </c>
    </row>
    <row r="603" spans="1:19" hidden="1" x14ac:dyDescent="0.25">
      <c r="A603" s="2">
        <v>45741</v>
      </c>
      <c r="B603" s="1" t="s">
        <v>116</v>
      </c>
      <c r="C603" s="1" t="s">
        <v>116</v>
      </c>
      <c r="D603" s="4">
        <v>604</v>
      </c>
      <c r="E603" s="1">
        <v>537431</v>
      </c>
      <c r="F603" s="1">
        <v>90592071</v>
      </c>
      <c r="G603" s="1">
        <v>81094353</v>
      </c>
      <c r="H603" s="1" t="s">
        <v>635</v>
      </c>
      <c r="I603" s="1" t="s">
        <v>25</v>
      </c>
      <c r="J603" s="1" t="s">
        <v>21</v>
      </c>
      <c r="L603" s="1">
        <v>7735</v>
      </c>
      <c r="N603" s="1" t="s">
        <v>24</v>
      </c>
      <c r="O603" s="1" t="s">
        <v>359</v>
      </c>
      <c r="P603" s="1">
        <v>57</v>
      </c>
      <c r="Q603" s="3">
        <v>230</v>
      </c>
      <c r="S603" s="3">
        <f>VLOOKUP(Tabela15[[#This Row],[NF EMITIDA]],'[2]REGIONAL MS'!$C:$L,10,0)</f>
        <v>576462</v>
      </c>
    </row>
    <row r="604" spans="1:19" hidden="1" x14ac:dyDescent="0.25">
      <c r="A604" s="2">
        <v>45741</v>
      </c>
      <c r="B604" s="1" t="s">
        <v>116</v>
      </c>
      <c r="C604" s="1" t="s">
        <v>116</v>
      </c>
      <c r="D604" s="5">
        <v>605</v>
      </c>
      <c r="E604" s="1">
        <v>537432</v>
      </c>
      <c r="F604" s="1">
        <v>90592073</v>
      </c>
      <c r="G604" s="1">
        <v>81094354</v>
      </c>
      <c r="H604" s="1" t="s">
        <v>636</v>
      </c>
      <c r="I604" s="1" t="s">
        <v>25</v>
      </c>
      <c r="J604" s="1" t="s">
        <v>21</v>
      </c>
      <c r="K604" s="2" t="s">
        <v>1021</v>
      </c>
      <c r="L604" s="1">
        <v>7735</v>
      </c>
      <c r="N604" s="1" t="s">
        <v>24</v>
      </c>
      <c r="O604" s="1" t="s">
        <v>359</v>
      </c>
      <c r="P604" s="1">
        <v>57</v>
      </c>
      <c r="Q604" s="3">
        <v>230</v>
      </c>
      <c r="S604" s="3" t="e">
        <f>VLOOKUP(Tabela15[[#This Row],[NF EMITIDA]],'[2]REGIONAL MS'!$C:$L,10,0)</f>
        <v>#N/A</v>
      </c>
    </row>
    <row r="605" spans="1:19" hidden="1" x14ac:dyDescent="0.25">
      <c r="A605" s="2">
        <v>45741</v>
      </c>
      <c r="B605" s="1" t="s">
        <v>116</v>
      </c>
      <c r="C605" s="1" t="s">
        <v>116</v>
      </c>
      <c r="D605" s="4">
        <v>606</v>
      </c>
      <c r="E605" s="1">
        <v>537434</v>
      </c>
      <c r="F605" s="1">
        <v>90592074</v>
      </c>
      <c r="G605" s="1">
        <v>81094356</v>
      </c>
      <c r="H605" s="1" t="s">
        <v>637</v>
      </c>
      <c r="I605" s="1" t="s">
        <v>25</v>
      </c>
      <c r="J605" s="1" t="s">
        <v>21</v>
      </c>
      <c r="K605" s="2" t="s">
        <v>1020</v>
      </c>
      <c r="L605" s="1">
        <v>7735</v>
      </c>
      <c r="N605" s="1" t="s">
        <v>24</v>
      </c>
      <c r="O605" s="1" t="s">
        <v>359</v>
      </c>
      <c r="P605" s="1">
        <v>57</v>
      </c>
      <c r="Q605" s="3">
        <v>230</v>
      </c>
      <c r="S605" s="3" t="e">
        <f>VLOOKUP(Tabela15[[#This Row],[NF EMITIDA]],'[2]REGIONAL MS'!$C:$L,10,0)</f>
        <v>#N/A</v>
      </c>
    </row>
    <row r="606" spans="1:19" hidden="1" x14ac:dyDescent="0.25">
      <c r="A606" s="2">
        <v>45741</v>
      </c>
      <c r="B606" s="1" t="s">
        <v>116</v>
      </c>
      <c r="C606" s="1" t="s">
        <v>116</v>
      </c>
      <c r="D606" s="5">
        <v>607</v>
      </c>
      <c r="E606" s="1">
        <v>537437</v>
      </c>
      <c r="F606" s="1">
        <v>90592078</v>
      </c>
      <c r="G606" s="1">
        <v>81094359</v>
      </c>
      <c r="H606" s="1" t="s">
        <v>639</v>
      </c>
      <c r="I606" s="1" t="s">
        <v>25</v>
      </c>
      <c r="J606" s="1" t="s">
        <v>21</v>
      </c>
      <c r="L606" s="1">
        <v>7735</v>
      </c>
      <c r="N606" s="1" t="s">
        <v>24</v>
      </c>
      <c r="O606" s="1" t="s">
        <v>359</v>
      </c>
      <c r="P606" s="1">
        <v>57</v>
      </c>
      <c r="Q606" s="3">
        <v>230</v>
      </c>
      <c r="S606" s="3">
        <f>VLOOKUP(Tabela15[[#This Row],[NF EMITIDA]],'[2]REGIONAL MS'!$C:$L,10,0)</f>
        <v>576514</v>
      </c>
    </row>
    <row r="607" spans="1:19" hidden="1" x14ac:dyDescent="0.25">
      <c r="A607" s="2">
        <v>45741</v>
      </c>
      <c r="B607" s="1" t="s">
        <v>116</v>
      </c>
      <c r="C607" s="1" t="s">
        <v>116</v>
      </c>
      <c r="D607" s="4">
        <v>608</v>
      </c>
      <c r="E607" s="1">
        <v>537435</v>
      </c>
      <c r="F607" s="1">
        <v>90592076</v>
      </c>
      <c r="G607" s="1">
        <v>81094358</v>
      </c>
      <c r="H607" s="1" t="s">
        <v>638</v>
      </c>
      <c r="I607" s="1" t="s">
        <v>25</v>
      </c>
      <c r="J607" s="1" t="s">
        <v>21</v>
      </c>
      <c r="L607" s="1">
        <v>7735</v>
      </c>
      <c r="N607" s="1" t="s">
        <v>24</v>
      </c>
      <c r="O607" s="1" t="s">
        <v>359</v>
      </c>
      <c r="P607" s="1">
        <v>57</v>
      </c>
      <c r="Q607" s="3">
        <v>230</v>
      </c>
      <c r="S607" s="3">
        <f>VLOOKUP(Tabela15[[#This Row],[NF EMITIDA]],'[2]REGIONAL MS'!$C:$L,10,0)</f>
        <v>576661</v>
      </c>
    </row>
    <row r="608" spans="1:19" hidden="1" x14ac:dyDescent="0.25">
      <c r="A608" s="2">
        <v>45741</v>
      </c>
      <c r="B608" s="1" t="s">
        <v>117</v>
      </c>
      <c r="C608" s="1" t="s">
        <v>117</v>
      </c>
      <c r="D608" s="4">
        <v>609</v>
      </c>
      <c r="E608" s="1">
        <v>537446</v>
      </c>
      <c r="F608" s="1">
        <v>90592088</v>
      </c>
      <c r="G608" s="1">
        <v>81094372</v>
      </c>
      <c r="H608" s="1" t="s">
        <v>642</v>
      </c>
      <c r="I608" s="1" t="s">
        <v>25</v>
      </c>
      <c r="J608" s="1" t="s">
        <v>21</v>
      </c>
      <c r="L608" s="1">
        <v>7735</v>
      </c>
      <c r="N608" s="1" t="s">
        <v>24</v>
      </c>
      <c r="O608" s="1" t="s">
        <v>359</v>
      </c>
      <c r="P608" s="1">
        <v>57</v>
      </c>
      <c r="Q608" s="3">
        <v>230</v>
      </c>
      <c r="S608" s="3">
        <f>VLOOKUP(Tabela15[[#This Row],[NF EMITIDA]],'[2]REGIONAL MS'!$C:$L,10,0)</f>
        <v>576411</v>
      </c>
    </row>
    <row r="609" spans="1:19" hidden="1" x14ac:dyDescent="0.25">
      <c r="A609" s="2">
        <v>45741</v>
      </c>
      <c r="B609" s="1" t="s">
        <v>117</v>
      </c>
      <c r="C609" s="1" t="s">
        <v>117</v>
      </c>
      <c r="D609" s="4">
        <v>610</v>
      </c>
      <c r="E609" s="1">
        <v>537443</v>
      </c>
      <c r="F609" s="1">
        <v>90592085</v>
      </c>
      <c r="G609" s="1">
        <v>81094367</v>
      </c>
      <c r="H609" s="1" t="s">
        <v>640</v>
      </c>
      <c r="I609" s="1" t="s">
        <v>25</v>
      </c>
      <c r="J609" s="1" t="s">
        <v>21</v>
      </c>
      <c r="L609" s="1">
        <v>7735</v>
      </c>
      <c r="N609" s="1" t="s">
        <v>24</v>
      </c>
      <c r="O609" s="1" t="s">
        <v>359</v>
      </c>
      <c r="P609" s="1">
        <v>57</v>
      </c>
      <c r="Q609" s="3">
        <v>230</v>
      </c>
      <c r="S609" s="3">
        <f>VLOOKUP(Tabela15[[#This Row],[NF EMITIDA]],'[2]REGIONAL MS'!$C:$L,10,0)</f>
        <v>576577</v>
      </c>
    </row>
    <row r="610" spans="1:19" hidden="1" x14ac:dyDescent="0.25">
      <c r="A610" s="2">
        <v>45741</v>
      </c>
      <c r="B610" s="1" t="s">
        <v>117</v>
      </c>
      <c r="C610" s="1" t="s">
        <v>117</v>
      </c>
      <c r="D610" s="4">
        <v>611</v>
      </c>
      <c r="E610" s="1">
        <v>537444</v>
      </c>
      <c r="F610" s="1">
        <v>90592086</v>
      </c>
      <c r="G610" s="1">
        <v>81094368</v>
      </c>
      <c r="H610" s="1" t="s">
        <v>641</v>
      </c>
      <c r="I610" s="1" t="s">
        <v>25</v>
      </c>
      <c r="J610" s="1" t="s">
        <v>21</v>
      </c>
      <c r="L610" s="1">
        <v>7735</v>
      </c>
      <c r="N610" s="1" t="s">
        <v>24</v>
      </c>
      <c r="O610" s="1" t="s">
        <v>359</v>
      </c>
      <c r="P610" s="1">
        <v>57</v>
      </c>
      <c r="Q610" s="3">
        <v>230</v>
      </c>
      <c r="S610" s="3">
        <f>VLOOKUP(Tabela15[[#This Row],[NF EMITIDA]],'[2]REGIONAL MS'!$C:$L,10,0)</f>
        <v>576573</v>
      </c>
    </row>
    <row r="611" spans="1:19" hidden="1" x14ac:dyDescent="0.25">
      <c r="A611" s="2">
        <v>45741</v>
      </c>
      <c r="B611" s="1" t="s">
        <v>117</v>
      </c>
      <c r="C611" s="1" t="s">
        <v>117</v>
      </c>
      <c r="D611" s="4">
        <v>612</v>
      </c>
      <c r="E611" s="1">
        <v>537447</v>
      </c>
      <c r="F611" s="1">
        <v>90592089</v>
      </c>
      <c r="G611" s="1">
        <v>81094373</v>
      </c>
      <c r="H611" s="1" t="s">
        <v>643</v>
      </c>
      <c r="I611" s="1" t="s">
        <v>25</v>
      </c>
      <c r="J611" s="1" t="s">
        <v>21</v>
      </c>
      <c r="K611" s="2" t="s">
        <v>1020</v>
      </c>
      <c r="L611" s="1">
        <v>7735</v>
      </c>
      <c r="N611" s="1" t="s">
        <v>24</v>
      </c>
      <c r="O611" s="1" t="s">
        <v>359</v>
      </c>
      <c r="P611" s="1">
        <v>57</v>
      </c>
      <c r="Q611" s="3">
        <v>230</v>
      </c>
      <c r="S611" s="3" t="e">
        <f>VLOOKUP(Tabela15[[#This Row],[NF EMITIDA]],'[2]REGIONAL MS'!$C:$L,10,0)</f>
        <v>#N/A</v>
      </c>
    </row>
    <row r="612" spans="1:19" hidden="1" x14ac:dyDescent="0.25">
      <c r="A612" s="2">
        <v>45741</v>
      </c>
      <c r="B612" s="1" t="s">
        <v>117</v>
      </c>
      <c r="C612" s="1" t="s">
        <v>117</v>
      </c>
      <c r="D612" s="4">
        <v>613</v>
      </c>
      <c r="E612" s="1">
        <v>537449</v>
      </c>
      <c r="F612" s="1">
        <v>90592091</v>
      </c>
      <c r="G612" s="1">
        <v>81094375</v>
      </c>
      <c r="H612" s="1" t="s">
        <v>644</v>
      </c>
      <c r="I612" s="1" t="s">
        <v>25</v>
      </c>
      <c r="J612" s="1" t="s">
        <v>21</v>
      </c>
      <c r="L612" s="1">
        <v>7735</v>
      </c>
      <c r="N612" s="1" t="s">
        <v>24</v>
      </c>
      <c r="O612" s="1" t="s">
        <v>359</v>
      </c>
      <c r="P612" s="1">
        <v>57</v>
      </c>
      <c r="Q612" s="3">
        <v>230</v>
      </c>
      <c r="S612" s="3">
        <f>VLOOKUP(Tabela15[[#This Row],[NF EMITIDA]],'[2]REGIONAL MS'!$C:$L,10,0)</f>
        <v>576521</v>
      </c>
    </row>
    <row r="613" spans="1:19" hidden="1" x14ac:dyDescent="0.25">
      <c r="A613" s="2">
        <v>45741</v>
      </c>
      <c r="B613" s="1" t="s">
        <v>117</v>
      </c>
      <c r="C613" s="1" t="s">
        <v>117</v>
      </c>
      <c r="D613" s="4">
        <v>614</v>
      </c>
      <c r="E613" s="1">
        <v>537452</v>
      </c>
      <c r="F613" s="1">
        <v>90592094</v>
      </c>
      <c r="G613" s="1">
        <v>81094378</v>
      </c>
      <c r="H613" s="1" t="s">
        <v>646</v>
      </c>
      <c r="I613" s="1" t="s">
        <v>25</v>
      </c>
      <c r="J613" s="1" t="s">
        <v>21</v>
      </c>
      <c r="L613" s="1">
        <v>7735</v>
      </c>
      <c r="N613" s="1" t="s">
        <v>24</v>
      </c>
      <c r="O613" s="1" t="s">
        <v>359</v>
      </c>
      <c r="P613" s="1">
        <v>57</v>
      </c>
      <c r="Q613" s="3">
        <v>230</v>
      </c>
      <c r="S613" s="3">
        <f>VLOOKUP(Tabela15[[#This Row],[NF EMITIDA]],'[2]REGIONAL MS'!$C:$L,10,0)</f>
        <v>576488</v>
      </c>
    </row>
    <row r="614" spans="1:19" hidden="1" x14ac:dyDescent="0.25">
      <c r="A614" s="2">
        <v>45741</v>
      </c>
      <c r="B614" s="1" t="s">
        <v>117</v>
      </c>
      <c r="C614" s="1" t="s">
        <v>117</v>
      </c>
      <c r="D614" s="4">
        <v>615</v>
      </c>
      <c r="E614" s="1">
        <v>537453</v>
      </c>
      <c r="F614" s="1">
        <v>90592095</v>
      </c>
      <c r="G614" s="1">
        <v>81094380</v>
      </c>
      <c r="H614" s="1" t="s">
        <v>647</v>
      </c>
      <c r="I614" s="1" t="s">
        <v>25</v>
      </c>
      <c r="J614" s="1" t="s">
        <v>21</v>
      </c>
      <c r="L614" s="1">
        <v>7735</v>
      </c>
      <c r="N614" s="1" t="s">
        <v>24</v>
      </c>
      <c r="O614" s="1" t="s">
        <v>359</v>
      </c>
      <c r="P614" s="1">
        <v>57</v>
      </c>
      <c r="Q614" s="3">
        <v>230</v>
      </c>
      <c r="S614" s="3">
        <f>VLOOKUP(Tabela15[[#This Row],[NF EMITIDA]],'[2]REGIONAL MS'!$C:$L,10,0)</f>
        <v>576489</v>
      </c>
    </row>
    <row r="615" spans="1:19" hidden="1" x14ac:dyDescent="0.25">
      <c r="A615" s="2">
        <v>45741</v>
      </c>
      <c r="B615" s="1" t="s">
        <v>117</v>
      </c>
      <c r="C615" s="1" t="s">
        <v>117</v>
      </c>
      <c r="D615" s="4">
        <v>616</v>
      </c>
      <c r="E615" s="1">
        <v>537455</v>
      </c>
      <c r="F615" s="1">
        <v>90592097</v>
      </c>
      <c r="G615" s="1">
        <v>81094382</v>
      </c>
      <c r="H615" s="1" t="s">
        <v>648</v>
      </c>
      <c r="I615" s="1" t="s">
        <v>25</v>
      </c>
      <c r="J615" s="1" t="s">
        <v>21</v>
      </c>
      <c r="L615" s="1">
        <v>7735</v>
      </c>
      <c r="N615" s="1" t="s">
        <v>24</v>
      </c>
      <c r="O615" s="1" t="s">
        <v>359</v>
      </c>
      <c r="P615" s="1">
        <v>57</v>
      </c>
      <c r="Q615" s="3">
        <v>230</v>
      </c>
      <c r="S615" s="3">
        <f>VLOOKUP(Tabela15[[#This Row],[NF EMITIDA]],'[2]REGIONAL MS'!$C:$L,10,0)</f>
        <v>576490</v>
      </c>
    </row>
    <row r="616" spans="1:19" hidden="1" x14ac:dyDescent="0.25">
      <c r="A616" s="2">
        <v>45741</v>
      </c>
      <c r="B616" s="1" t="s">
        <v>117</v>
      </c>
      <c r="C616" s="1" t="s">
        <v>117</v>
      </c>
      <c r="D616" s="4">
        <v>617</v>
      </c>
      <c r="E616" s="1">
        <v>537456</v>
      </c>
      <c r="F616" s="1">
        <v>90592098</v>
      </c>
      <c r="G616" s="1">
        <v>81094384</v>
      </c>
      <c r="H616" s="1" t="s">
        <v>649</v>
      </c>
      <c r="I616" s="1" t="s">
        <v>25</v>
      </c>
      <c r="J616" s="1" t="s">
        <v>21</v>
      </c>
      <c r="K616" s="2" t="s">
        <v>1020</v>
      </c>
      <c r="L616" s="1">
        <v>7735</v>
      </c>
      <c r="N616" s="1" t="s">
        <v>24</v>
      </c>
      <c r="O616" s="1" t="s">
        <v>359</v>
      </c>
      <c r="P616" s="1">
        <v>57</v>
      </c>
      <c r="Q616" s="3">
        <v>230</v>
      </c>
      <c r="S616" s="3" t="e">
        <f>VLOOKUP(Tabela15[[#This Row],[NF EMITIDA]],'[2]REGIONAL MS'!$C:$L,10,0)</f>
        <v>#N/A</v>
      </c>
    </row>
    <row r="617" spans="1:19" hidden="1" x14ac:dyDescent="0.25">
      <c r="A617" s="2">
        <v>45741</v>
      </c>
      <c r="B617" s="1" t="s">
        <v>117</v>
      </c>
      <c r="C617" s="1" t="s">
        <v>117</v>
      </c>
      <c r="D617" s="4">
        <v>618</v>
      </c>
      <c r="E617" s="1">
        <v>537450</v>
      </c>
      <c r="F617" s="1">
        <v>90592092</v>
      </c>
      <c r="G617" s="1">
        <v>81094376</v>
      </c>
      <c r="H617" s="1" t="s">
        <v>645</v>
      </c>
      <c r="I617" s="1" t="s">
        <v>25</v>
      </c>
      <c r="J617" s="1" t="s">
        <v>21</v>
      </c>
      <c r="L617" s="1">
        <v>7735</v>
      </c>
      <c r="N617" s="1" t="s">
        <v>24</v>
      </c>
      <c r="O617" s="1" t="s">
        <v>359</v>
      </c>
      <c r="P617" s="1">
        <v>57</v>
      </c>
      <c r="Q617" s="3">
        <v>230</v>
      </c>
      <c r="S617" s="3">
        <f>VLOOKUP(Tabela15[[#This Row],[NF EMITIDA]],'[2]REGIONAL MS'!$C:$L,10,0)</f>
        <v>576492</v>
      </c>
    </row>
    <row r="618" spans="1:19" x14ac:dyDescent="0.25">
      <c r="A618" s="2">
        <v>45742</v>
      </c>
      <c r="B618" s="1" t="s">
        <v>22</v>
      </c>
      <c r="C618" s="1" t="s">
        <v>22</v>
      </c>
      <c r="D618" s="4">
        <v>619</v>
      </c>
      <c r="E618" s="1">
        <v>538310</v>
      </c>
      <c r="F618" s="1">
        <v>90593478</v>
      </c>
      <c r="G618" s="1">
        <v>81095558</v>
      </c>
      <c r="H618" s="1" t="s">
        <v>651</v>
      </c>
      <c r="I618" s="1" t="s">
        <v>25</v>
      </c>
      <c r="J618" s="1" t="s">
        <v>21</v>
      </c>
      <c r="L618" s="1">
        <v>7735</v>
      </c>
      <c r="N618" s="1" t="s">
        <v>24</v>
      </c>
      <c r="O618" s="1" t="s">
        <v>359</v>
      </c>
      <c r="P618" s="1">
        <v>57</v>
      </c>
      <c r="Q618" s="3">
        <v>230</v>
      </c>
      <c r="S618" s="3">
        <f>VLOOKUP(Tabela15[[#This Row],[NF EMITIDA]],'[2]REGIONAL MS'!$C:$L,10,0)</f>
        <v>576481</v>
      </c>
    </row>
    <row r="619" spans="1:19" x14ac:dyDescent="0.25">
      <c r="A619" s="2">
        <v>45742</v>
      </c>
      <c r="B619" s="1" t="s">
        <v>22</v>
      </c>
      <c r="C619" s="1" t="s">
        <v>22</v>
      </c>
      <c r="D619" s="4">
        <v>620</v>
      </c>
      <c r="E619" s="1">
        <v>538308</v>
      </c>
      <c r="F619" s="1">
        <v>90593477</v>
      </c>
      <c r="G619" s="1">
        <v>81095556</v>
      </c>
      <c r="H619" s="1" t="s">
        <v>650</v>
      </c>
      <c r="I619" s="1" t="s">
        <v>25</v>
      </c>
      <c r="J619" s="1" t="s">
        <v>21</v>
      </c>
      <c r="L619" s="1">
        <v>7735</v>
      </c>
      <c r="N619" s="1" t="s">
        <v>24</v>
      </c>
      <c r="O619" s="1" t="s">
        <v>359</v>
      </c>
      <c r="P619" s="1">
        <v>57</v>
      </c>
      <c r="Q619" s="3">
        <v>230</v>
      </c>
      <c r="S619" s="3">
        <f>VLOOKUP(Tabela15[[#This Row],[NF EMITIDA]],'[2]REGIONAL MS'!$C:$L,10,0)</f>
        <v>576572</v>
      </c>
    </row>
    <row r="620" spans="1:19" x14ac:dyDescent="0.25">
      <c r="A620" s="2">
        <v>45742</v>
      </c>
      <c r="B620" s="1" t="s">
        <v>22</v>
      </c>
      <c r="C620" s="1" t="s">
        <v>22</v>
      </c>
      <c r="D620" s="4">
        <v>621</v>
      </c>
      <c r="E620" s="1">
        <v>538311</v>
      </c>
      <c r="F620" s="1">
        <v>90593480</v>
      </c>
      <c r="G620" s="1">
        <v>81095559</v>
      </c>
      <c r="H620" s="1" t="s">
        <v>652</v>
      </c>
      <c r="I620" s="1" t="s">
        <v>25</v>
      </c>
      <c r="J620" s="1" t="s">
        <v>21</v>
      </c>
      <c r="L620" s="1">
        <v>7735</v>
      </c>
      <c r="N620" s="1" t="s">
        <v>24</v>
      </c>
      <c r="O620" s="1" t="s">
        <v>359</v>
      </c>
      <c r="P620" s="1">
        <v>57</v>
      </c>
      <c r="Q620" s="3">
        <v>230</v>
      </c>
      <c r="S620" s="3">
        <f>VLOOKUP(Tabela15[[#This Row],[NF EMITIDA]],'[2]REGIONAL MS'!$C:$L,10,0)</f>
        <v>576496</v>
      </c>
    </row>
    <row r="621" spans="1:19" x14ac:dyDescent="0.25">
      <c r="A621" s="2">
        <v>45742</v>
      </c>
      <c r="B621" s="1" t="s">
        <v>22</v>
      </c>
      <c r="C621" s="1" t="s">
        <v>22</v>
      </c>
      <c r="D621" s="4">
        <v>622</v>
      </c>
      <c r="E621" s="1">
        <v>538314</v>
      </c>
      <c r="F621" s="1">
        <v>90593483</v>
      </c>
      <c r="G621" s="1">
        <v>81095575</v>
      </c>
      <c r="H621" s="1" t="s">
        <v>654</v>
      </c>
      <c r="I621" s="1" t="s">
        <v>25</v>
      </c>
      <c r="J621" s="1" t="s">
        <v>21</v>
      </c>
      <c r="L621" s="1">
        <v>7735</v>
      </c>
      <c r="N621" s="1" t="s">
        <v>24</v>
      </c>
      <c r="O621" s="1" t="s">
        <v>359</v>
      </c>
      <c r="P621" s="1">
        <v>57</v>
      </c>
      <c r="Q621" s="3">
        <v>230</v>
      </c>
      <c r="S621" s="3">
        <f>VLOOKUP(Tabela15[[#This Row],[NF EMITIDA]],'[2]REGIONAL MS'!$C:$L,10,0)</f>
        <v>576497</v>
      </c>
    </row>
    <row r="622" spans="1:19" x14ac:dyDescent="0.25">
      <c r="A622" s="2">
        <v>45742</v>
      </c>
      <c r="B622" s="1" t="s">
        <v>22</v>
      </c>
      <c r="C622" s="1" t="s">
        <v>22</v>
      </c>
      <c r="D622" s="4">
        <v>623</v>
      </c>
      <c r="E622" s="1">
        <v>538316</v>
      </c>
      <c r="F622" s="1">
        <v>90593484</v>
      </c>
      <c r="G622" s="1">
        <v>81095580</v>
      </c>
      <c r="H622" s="1" t="s">
        <v>655</v>
      </c>
      <c r="I622" s="1" t="s">
        <v>25</v>
      </c>
      <c r="J622" s="1" t="s">
        <v>21</v>
      </c>
      <c r="L622" s="1">
        <v>7735</v>
      </c>
      <c r="N622" s="1" t="s">
        <v>24</v>
      </c>
      <c r="O622" s="1" t="s">
        <v>359</v>
      </c>
      <c r="P622" s="1">
        <v>57</v>
      </c>
      <c r="Q622" s="3">
        <v>230</v>
      </c>
      <c r="S622" s="3">
        <f>VLOOKUP(Tabela15[[#This Row],[NF EMITIDA]],'[2]REGIONAL MS'!$C:$L,10,0)</f>
        <v>576498</v>
      </c>
    </row>
    <row r="623" spans="1:19" x14ac:dyDescent="0.25">
      <c r="A623" s="2">
        <v>45742</v>
      </c>
      <c r="B623" s="1" t="s">
        <v>22</v>
      </c>
      <c r="C623" s="1" t="s">
        <v>22</v>
      </c>
      <c r="D623" s="4">
        <v>624</v>
      </c>
      <c r="E623" s="1">
        <v>538317</v>
      </c>
      <c r="F623" s="1">
        <v>90593487</v>
      </c>
      <c r="G623" s="1">
        <v>81095582</v>
      </c>
      <c r="H623" s="1" t="s">
        <v>656</v>
      </c>
      <c r="I623" s="1" t="s">
        <v>25</v>
      </c>
      <c r="J623" s="1" t="s">
        <v>21</v>
      </c>
      <c r="L623" s="1">
        <v>7735</v>
      </c>
      <c r="N623" s="1" t="s">
        <v>24</v>
      </c>
      <c r="O623" s="1" t="s">
        <v>359</v>
      </c>
      <c r="P623" s="1">
        <v>57</v>
      </c>
      <c r="Q623" s="3">
        <v>230</v>
      </c>
      <c r="S623" s="3">
        <f>VLOOKUP(Tabela15[[#This Row],[NF EMITIDA]],'[2]REGIONAL MS'!$C:$L,10,0)</f>
        <v>576508</v>
      </c>
    </row>
    <row r="624" spans="1:19" x14ac:dyDescent="0.25">
      <c r="A624" s="2">
        <v>45742</v>
      </c>
      <c r="B624" s="1" t="s">
        <v>22</v>
      </c>
      <c r="C624" s="1" t="s">
        <v>22</v>
      </c>
      <c r="D624" s="4">
        <v>625</v>
      </c>
      <c r="E624" s="1">
        <v>538313</v>
      </c>
      <c r="F624" s="1">
        <v>90593481</v>
      </c>
      <c r="G624" s="1">
        <v>81095561</v>
      </c>
      <c r="H624" s="1" t="s">
        <v>653</v>
      </c>
      <c r="I624" s="1" t="s">
        <v>25</v>
      </c>
      <c r="J624" s="1" t="s">
        <v>21</v>
      </c>
      <c r="L624" s="1">
        <v>7735</v>
      </c>
      <c r="N624" s="1" t="s">
        <v>24</v>
      </c>
      <c r="O624" s="1" t="s">
        <v>359</v>
      </c>
      <c r="P624" s="1">
        <v>57</v>
      </c>
      <c r="Q624" s="3">
        <v>230</v>
      </c>
      <c r="S624" s="3">
        <f>VLOOKUP(Tabela15[[#This Row],[NF EMITIDA]],'[2]REGIONAL MS'!$C:$L,10,0)</f>
        <v>576509</v>
      </c>
    </row>
    <row r="625" spans="1:19" x14ac:dyDescent="0.25">
      <c r="A625" s="2">
        <v>45742</v>
      </c>
      <c r="B625" s="1" t="s">
        <v>22</v>
      </c>
      <c r="C625" s="1" t="s">
        <v>22</v>
      </c>
      <c r="D625" s="4">
        <v>626</v>
      </c>
      <c r="E625" s="1">
        <v>538319</v>
      </c>
      <c r="F625" s="1">
        <v>90593488</v>
      </c>
      <c r="G625" s="1">
        <v>81095583</v>
      </c>
      <c r="H625" s="1" t="s">
        <v>657</v>
      </c>
      <c r="I625" s="1" t="s">
        <v>25</v>
      </c>
      <c r="J625" s="1" t="s">
        <v>21</v>
      </c>
      <c r="L625" s="1">
        <v>7735</v>
      </c>
      <c r="N625" s="1" t="s">
        <v>24</v>
      </c>
      <c r="O625" s="1" t="s">
        <v>359</v>
      </c>
      <c r="P625" s="1">
        <v>57</v>
      </c>
      <c r="Q625" s="3">
        <v>230</v>
      </c>
      <c r="S625" s="3">
        <f>VLOOKUP(Tabela15[[#This Row],[NF EMITIDA]],'[2]REGIONAL MS'!$C:$L,10,0)</f>
        <v>576510</v>
      </c>
    </row>
    <row r="626" spans="1:19" x14ac:dyDescent="0.25">
      <c r="A626" s="2">
        <v>45742</v>
      </c>
      <c r="B626" s="1" t="s">
        <v>22</v>
      </c>
      <c r="C626" s="1" t="s">
        <v>22</v>
      </c>
      <c r="D626" s="4">
        <v>627</v>
      </c>
      <c r="E626" s="1">
        <v>538320</v>
      </c>
      <c r="F626" s="1">
        <v>90593490</v>
      </c>
      <c r="G626" s="1">
        <v>81095585</v>
      </c>
      <c r="H626" s="1" t="s">
        <v>658</v>
      </c>
      <c r="I626" s="1" t="s">
        <v>25</v>
      </c>
      <c r="J626" s="1" t="s">
        <v>21</v>
      </c>
      <c r="L626" s="1">
        <v>7735</v>
      </c>
      <c r="N626" s="1" t="s">
        <v>24</v>
      </c>
      <c r="O626" s="1" t="s">
        <v>359</v>
      </c>
      <c r="P626" s="1">
        <v>57</v>
      </c>
      <c r="Q626" s="3">
        <v>230</v>
      </c>
      <c r="S626" s="3">
        <f>VLOOKUP(Tabela15[[#This Row],[NF EMITIDA]],'[2]REGIONAL MS'!$C:$L,10,0)</f>
        <v>576511</v>
      </c>
    </row>
    <row r="627" spans="1:19" x14ac:dyDescent="0.25">
      <c r="A627" s="2">
        <v>45742</v>
      </c>
      <c r="B627" s="1" t="s">
        <v>22</v>
      </c>
      <c r="C627" s="1" t="s">
        <v>22</v>
      </c>
      <c r="D627" s="4">
        <v>628</v>
      </c>
      <c r="E627" s="1">
        <v>538322</v>
      </c>
      <c r="F627" s="1">
        <v>90593491</v>
      </c>
      <c r="G627" s="1">
        <v>81095586</v>
      </c>
      <c r="H627" s="1" t="s">
        <v>659</v>
      </c>
      <c r="I627" s="1" t="s">
        <v>25</v>
      </c>
      <c r="J627" s="1" t="s">
        <v>21</v>
      </c>
      <c r="L627" s="1">
        <v>7735</v>
      </c>
      <c r="N627" s="1" t="s">
        <v>24</v>
      </c>
      <c r="O627" s="1" t="s">
        <v>359</v>
      </c>
      <c r="P627" s="1">
        <v>57</v>
      </c>
      <c r="Q627" s="3">
        <v>230</v>
      </c>
      <c r="S627" s="3">
        <f>VLOOKUP(Tabela15[[#This Row],[NF EMITIDA]],'[2]REGIONAL MS'!$C:$L,10,0)</f>
        <v>576512</v>
      </c>
    </row>
    <row r="628" spans="1:19" hidden="1" x14ac:dyDescent="0.25">
      <c r="A628" s="2">
        <v>45742</v>
      </c>
      <c r="B628" s="1" t="s">
        <v>116</v>
      </c>
      <c r="C628" s="1" t="s">
        <v>116</v>
      </c>
      <c r="D628" s="4">
        <v>629</v>
      </c>
      <c r="E628" s="1">
        <v>538329</v>
      </c>
      <c r="F628" s="1">
        <v>90593502</v>
      </c>
      <c r="G628" s="1">
        <v>81095594</v>
      </c>
      <c r="H628" s="1" t="s">
        <v>661</v>
      </c>
      <c r="I628" s="1" t="s">
        <v>25</v>
      </c>
      <c r="J628" s="1" t="s">
        <v>21</v>
      </c>
      <c r="L628" s="1">
        <v>7735</v>
      </c>
      <c r="N628" s="1" t="s">
        <v>24</v>
      </c>
      <c r="O628" s="1" t="s">
        <v>359</v>
      </c>
      <c r="P628" s="1">
        <v>57</v>
      </c>
      <c r="Q628" s="3">
        <v>230</v>
      </c>
      <c r="S628" s="3">
        <f>VLOOKUP(Tabela15[[#This Row],[NF EMITIDA]],'[2]REGIONAL MS'!$C:$L,10,0)</f>
        <v>576608</v>
      </c>
    </row>
    <row r="629" spans="1:19" hidden="1" x14ac:dyDescent="0.25">
      <c r="A629" s="2">
        <v>45742</v>
      </c>
      <c r="B629" s="1" t="s">
        <v>116</v>
      </c>
      <c r="C629" s="1" t="s">
        <v>116</v>
      </c>
      <c r="D629" s="4">
        <v>630</v>
      </c>
      <c r="E629" s="1">
        <v>538327</v>
      </c>
      <c r="F629" s="1">
        <v>90593500</v>
      </c>
      <c r="G629" s="1">
        <v>81095592</v>
      </c>
      <c r="H629" s="1" t="s">
        <v>660</v>
      </c>
      <c r="I629" s="1" t="s">
        <v>25</v>
      </c>
      <c r="J629" s="1" t="s">
        <v>21</v>
      </c>
      <c r="L629" s="1">
        <v>7735</v>
      </c>
      <c r="N629" s="1" t="s">
        <v>24</v>
      </c>
      <c r="O629" s="1" t="s">
        <v>359</v>
      </c>
      <c r="P629" s="1">
        <v>57</v>
      </c>
      <c r="Q629" s="3">
        <v>230</v>
      </c>
      <c r="S629" s="3">
        <f>VLOOKUP(Tabela15[[#This Row],[NF EMITIDA]],'[2]REGIONAL MS'!$C:$L,10,0)</f>
        <v>576515</v>
      </c>
    </row>
    <row r="630" spans="1:19" hidden="1" x14ac:dyDescent="0.25">
      <c r="A630" s="2">
        <v>45742</v>
      </c>
      <c r="B630" s="1" t="s">
        <v>116</v>
      </c>
      <c r="C630" s="1" t="s">
        <v>116</v>
      </c>
      <c r="D630" s="4">
        <v>631</v>
      </c>
      <c r="E630" s="1">
        <v>538330</v>
      </c>
      <c r="F630" s="1">
        <v>90593503</v>
      </c>
      <c r="G630" s="1">
        <v>81095595</v>
      </c>
      <c r="H630" s="1" t="s">
        <v>662</v>
      </c>
      <c r="I630" s="1" t="s">
        <v>25</v>
      </c>
      <c r="J630" s="1" t="s">
        <v>21</v>
      </c>
      <c r="L630" s="1">
        <v>7735</v>
      </c>
      <c r="N630" s="1" t="s">
        <v>24</v>
      </c>
      <c r="O630" s="1" t="s">
        <v>359</v>
      </c>
      <c r="P630" s="1">
        <v>57</v>
      </c>
      <c r="Q630" s="3">
        <v>230</v>
      </c>
      <c r="S630" s="3">
        <f>VLOOKUP(Tabela15[[#This Row],[NF EMITIDA]],'[2]REGIONAL MS'!$C:$L,10,0)</f>
        <v>576529</v>
      </c>
    </row>
    <row r="631" spans="1:19" hidden="1" x14ac:dyDescent="0.25">
      <c r="A631" s="2">
        <v>45742</v>
      </c>
      <c r="B631" s="1" t="s">
        <v>116</v>
      </c>
      <c r="C631" s="1" t="s">
        <v>116</v>
      </c>
      <c r="D631" s="4">
        <v>632</v>
      </c>
      <c r="E631" s="1">
        <v>538332</v>
      </c>
      <c r="F631" s="1">
        <v>90593505</v>
      </c>
      <c r="G631" s="1">
        <v>81095597</v>
      </c>
      <c r="H631" s="1" t="s">
        <v>663</v>
      </c>
      <c r="I631" s="1" t="s">
        <v>25</v>
      </c>
      <c r="J631" s="1" t="s">
        <v>21</v>
      </c>
      <c r="K631" s="2" t="s">
        <v>1020</v>
      </c>
      <c r="L631" s="1">
        <v>7735</v>
      </c>
      <c r="N631" s="1" t="s">
        <v>24</v>
      </c>
      <c r="O631" s="1" t="s">
        <v>359</v>
      </c>
      <c r="P631" s="1">
        <v>57</v>
      </c>
      <c r="Q631" s="3">
        <v>230</v>
      </c>
      <c r="S631" s="3" t="e">
        <f>VLOOKUP(Tabela15[[#This Row],[NF EMITIDA]],'[2]REGIONAL MS'!$C:$L,10,0)</f>
        <v>#N/A</v>
      </c>
    </row>
    <row r="632" spans="1:19" hidden="1" x14ac:dyDescent="0.25">
      <c r="A632" s="2">
        <v>45742</v>
      </c>
      <c r="B632" s="1" t="s">
        <v>116</v>
      </c>
      <c r="C632" s="1" t="s">
        <v>116</v>
      </c>
      <c r="D632" s="4">
        <v>633</v>
      </c>
      <c r="E632" s="1">
        <v>538333</v>
      </c>
      <c r="F632" s="1">
        <v>90593508</v>
      </c>
      <c r="G632" s="1">
        <v>81095598</v>
      </c>
      <c r="H632" s="1" t="s">
        <v>664</v>
      </c>
      <c r="I632" s="1" t="s">
        <v>25</v>
      </c>
      <c r="J632" s="1" t="s">
        <v>21</v>
      </c>
      <c r="L632" s="1">
        <v>7735</v>
      </c>
      <c r="N632" s="1" t="s">
        <v>24</v>
      </c>
      <c r="O632" s="1" t="s">
        <v>359</v>
      </c>
      <c r="P632" s="1">
        <v>57</v>
      </c>
      <c r="Q632" s="3">
        <v>230</v>
      </c>
      <c r="S632" s="3">
        <f>VLOOKUP(Tabela15[[#This Row],[NF EMITIDA]],'[2]REGIONAL MS'!$C:$L,10,0)</f>
        <v>576533</v>
      </c>
    </row>
    <row r="633" spans="1:19" hidden="1" x14ac:dyDescent="0.25">
      <c r="A633" s="2">
        <v>45742</v>
      </c>
      <c r="B633" s="1" t="s">
        <v>117</v>
      </c>
      <c r="C633" s="1" t="s">
        <v>117</v>
      </c>
      <c r="D633" s="4">
        <v>634</v>
      </c>
      <c r="E633" s="1">
        <v>538338</v>
      </c>
      <c r="F633" s="1">
        <v>90593516</v>
      </c>
      <c r="G633" s="1">
        <v>81095606</v>
      </c>
      <c r="H633" s="1" t="s">
        <v>669</v>
      </c>
      <c r="I633" s="1" t="s">
        <v>25</v>
      </c>
      <c r="J633" s="1" t="s">
        <v>21</v>
      </c>
      <c r="K633" s="2" t="s">
        <v>1021</v>
      </c>
      <c r="L633" s="1">
        <v>7735</v>
      </c>
      <c r="N633" s="1" t="s">
        <v>24</v>
      </c>
      <c r="O633" s="1" t="s">
        <v>359</v>
      </c>
      <c r="P633" s="1">
        <v>57</v>
      </c>
      <c r="Q633" s="3">
        <v>230</v>
      </c>
      <c r="S633" s="3" t="e">
        <f>VLOOKUP(Tabela15[[#This Row],[NF EMITIDA]],'[2]REGIONAL MS'!$C:$L,10,0)</f>
        <v>#N/A</v>
      </c>
    </row>
    <row r="634" spans="1:19" hidden="1" x14ac:dyDescent="0.25">
      <c r="A634" s="2">
        <v>45742</v>
      </c>
      <c r="B634" s="1" t="s">
        <v>117</v>
      </c>
      <c r="C634" s="1" t="s">
        <v>117</v>
      </c>
      <c r="D634" s="4">
        <v>635</v>
      </c>
      <c r="E634" s="1">
        <v>538335</v>
      </c>
      <c r="F634" s="1">
        <v>90593513</v>
      </c>
      <c r="G634" s="1">
        <v>81095603</v>
      </c>
      <c r="H634" s="1" t="s">
        <v>666</v>
      </c>
      <c r="I634" s="1" t="s">
        <v>25</v>
      </c>
      <c r="J634" s="1" t="s">
        <v>21</v>
      </c>
      <c r="L634" s="1">
        <v>7735</v>
      </c>
      <c r="N634" s="1" t="s">
        <v>24</v>
      </c>
      <c r="O634" s="1" t="s">
        <v>359</v>
      </c>
      <c r="P634" s="1">
        <v>57</v>
      </c>
      <c r="Q634" s="3">
        <v>230</v>
      </c>
      <c r="S634" s="3">
        <f>VLOOKUP(Tabela15[[#This Row],[NF EMITIDA]],'[2]REGIONAL MS'!$C:$L,10,0)</f>
        <v>576472</v>
      </c>
    </row>
    <row r="635" spans="1:19" hidden="1" x14ac:dyDescent="0.25">
      <c r="A635" s="2">
        <v>45742</v>
      </c>
      <c r="B635" s="1" t="s">
        <v>117</v>
      </c>
      <c r="C635" s="1" t="s">
        <v>117</v>
      </c>
      <c r="D635" s="4">
        <v>636</v>
      </c>
      <c r="E635" s="1">
        <v>538337</v>
      </c>
      <c r="F635" s="1">
        <v>90593515</v>
      </c>
      <c r="G635" s="1">
        <v>81095605</v>
      </c>
      <c r="H635" s="1" t="s">
        <v>668</v>
      </c>
      <c r="I635" s="1" t="s">
        <v>25</v>
      </c>
      <c r="J635" s="1" t="s">
        <v>21</v>
      </c>
      <c r="L635" s="1">
        <v>7735</v>
      </c>
      <c r="N635" s="1" t="s">
        <v>24</v>
      </c>
      <c r="O635" s="1" t="s">
        <v>359</v>
      </c>
      <c r="P635" s="1">
        <v>57</v>
      </c>
      <c r="Q635" s="3">
        <v>230</v>
      </c>
      <c r="S635" s="3">
        <f>VLOOKUP(Tabela15[[#This Row],[NF EMITIDA]],'[2]REGIONAL MS'!$C:$L,10,0)</f>
        <v>576471</v>
      </c>
    </row>
    <row r="636" spans="1:19" hidden="1" x14ac:dyDescent="0.25">
      <c r="A636" s="2">
        <v>45742</v>
      </c>
      <c r="B636" s="1" t="s">
        <v>117</v>
      </c>
      <c r="C636" s="1" t="s">
        <v>117</v>
      </c>
      <c r="D636" s="4">
        <v>637</v>
      </c>
      <c r="E636" s="1">
        <v>538334</v>
      </c>
      <c r="F636" s="1">
        <v>90593511</v>
      </c>
      <c r="G636" s="1">
        <v>81095602</v>
      </c>
      <c r="H636" s="1" t="s">
        <v>665</v>
      </c>
      <c r="I636" s="1" t="s">
        <v>25</v>
      </c>
      <c r="J636" s="1" t="s">
        <v>21</v>
      </c>
      <c r="L636" s="1">
        <v>7735</v>
      </c>
      <c r="N636" s="1" t="s">
        <v>24</v>
      </c>
      <c r="O636" s="1" t="s">
        <v>359</v>
      </c>
      <c r="P636" s="1">
        <v>57</v>
      </c>
      <c r="Q636" s="3">
        <v>230</v>
      </c>
      <c r="S636" s="3">
        <f>VLOOKUP(Tabela15[[#This Row],[NF EMITIDA]],'[2]REGIONAL MS'!$C:$L,10,0)</f>
        <v>576641</v>
      </c>
    </row>
    <row r="637" spans="1:19" hidden="1" x14ac:dyDescent="0.25">
      <c r="A637" s="2">
        <v>45742</v>
      </c>
      <c r="B637" s="1" t="s">
        <v>117</v>
      </c>
      <c r="C637" s="1" t="s">
        <v>117</v>
      </c>
      <c r="D637" s="4">
        <v>638</v>
      </c>
      <c r="E637" s="1">
        <v>538336</v>
      </c>
      <c r="F637" s="1">
        <v>90593514</v>
      </c>
      <c r="G637" s="1">
        <v>81095604</v>
      </c>
      <c r="H637" s="1" t="s">
        <v>667</v>
      </c>
      <c r="I637" s="1" t="s">
        <v>25</v>
      </c>
      <c r="J637" s="1" t="s">
        <v>21</v>
      </c>
      <c r="L637" s="1">
        <v>7735</v>
      </c>
      <c r="N637" s="1" t="s">
        <v>24</v>
      </c>
      <c r="O637" s="1" t="s">
        <v>359</v>
      </c>
      <c r="P637" s="1">
        <v>57</v>
      </c>
      <c r="Q637" s="3">
        <v>230</v>
      </c>
      <c r="S637" s="3">
        <f>VLOOKUP(Tabela15[[#This Row],[NF EMITIDA]],'[2]REGIONAL MS'!$C:$L,10,0)</f>
        <v>576474</v>
      </c>
    </row>
    <row r="638" spans="1:19" hidden="1" x14ac:dyDescent="0.25">
      <c r="A638" s="2">
        <v>45742</v>
      </c>
      <c r="B638" s="1" t="s">
        <v>117</v>
      </c>
      <c r="C638" s="1" t="s">
        <v>117</v>
      </c>
      <c r="D638" s="4">
        <v>639</v>
      </c>
      <c r="E638" s="1">
        <v>538346</v>
      </c>
      <c r="F638" s="1">
        <v>90593520</v>
      </c>
      <c r="G638" s="1">
        <v>81095615</v>
      </c>
      <c r="H638" s="1" t="s">
        <v>672</v>
      </c>
      <c r="I638" s="1" t="s">
        <v>25</v>
      </c>
      <c r="J638" s="1" t="s">
        <v>21</v>
      </c>
      <c r="K638" s="2" t="s">
        <v>1020</v>
      </c>
      <c r="L638" s="1">
        <v>7735</v>
      </c>
      <c r="N638" s="1" t="s">
        <v>24</v>
      </c>
      <c r="O638" s="1" t="s">
        <v>359</v>
      </c>
      <c r="P638" s="1">
        <v>57</v>
      </c>
      <c r="Q638" s="3">
        <v>230</v>
      </c>
      <c r="S638" s="3" t="e">
        <f>VLOOKUP(Tabela15[[#This Row],[NF EMITIDA]],'[2]REGIONAL MS'!$C:$L,10,0)</f>
        <v>#N/A</v>
      </c>
    </row>
    <row r="639" spans="1:19" hidden="1" x14ac:dyDescent="0.25">
      <c r="A639" s="2">
        <v>45742</v>
      </c>
      <c r="B639" s="1" t="s">
        <v>117</v>
      </c>
      <c r="C639" s="1" t="s">
        <v>117</v>
      </c>
      <c r="D639" s="4">
        <v>640</v>
      </c>
      <c r="E639" s="1">
        <v>538340</v>
      </c>
      <c r="F639" s="1">
        <v>90593517</v>
      </c>
      <c r="G639" s="1">
        <v>81095608</v>
      </c>
      <c r="H639" s="1" t="s">
        <v>670</v>
      </c>
      <c r="I639" s="1" t="s">
        <v>25</v>
      </c>
      <c r="J639" s="1" t="s">
        <v>21</v>
      </c>
      <c r="L639" s="1">
        <v>7735</v>
      </c>
      <c r="N639" s="1" t="s">
        <v>24</v>
      </c>
      <c r="O639" s="1" t="s">
        <v>359</v>
      </c>
      <c r="P639" s="1">
        <v>57</v>
      </c>
      <c r="Q639" s="3">
        <v>230</v>
      </c>
      <c r="S639" s="3">
        <f>VLOOKUP(Tabela15[[#This Row],[NF EMITIDA]],'[2]REGIONAL MS'!$C:$L,10,0)</f>
        <v>576485</v>
      </c>
    </row>
    <row r="640" spans="1:19" hidden="1" x14ac:dyDescent="0.25">
      <c r="A640" s="2">
        <v>45742</v>
      </c>
      <c r="B640" s="1" t="s">
        <v>117</v>
      </c>
      <c r="C640" s="1" t="s">
        <v>117</v>
      </c>
      <c r="D640" s="4">
        <v>641</v>
      </c>
      <c r="E640" s="1">
        <v>538341</v>
      </c>
      <c r="F640" s="1">
        <v>90593519</v>
      </c>
      <c r="G640" s="1">
        <v>81095610</v>
      </c>
      <c r="H640" s="1" t="s">
        <v>671</v>
      </c>
      <c r="I640" s="1" t="s">
        <v>25</v>
      </c>
      <c r="J640" s="1" t="s">
        <v>21</v>
      </c>
      <c r="K640" s="2" t="s">
        <v>1020</v>
      </c>
      <c r="L640" s="1">
        <v>7735</v>
      </c>
      <c r="N640" s="1" t="s">
        <v>24</v>
      </c>
      <c r="O640" s="1" t="s">
        <v>359</v>
      </c>
      <c r="P640" s="1">
        <v>57</v>
      </c>
      <c r="Q640" s="3">
        <v>230</v>
      </c>
      <c r="S640" s="3" t="e">
        <f>VLOOKUP(Tabela15[[#This Row],[NF EMITIDA]],'[2]REGIONAL MS'!$C:$L,10,0)</f>
        <v>#N/A</v>
      </c>
    </row>
    <row r="641" spans="1:19" hidden="1" x14ac:dyDescent="0.25">
      <c r="A641" s="2">
        <v>45742</v>
      </c>
      <c r="B641" s="1" t="s">
        <v>117</v>
      </c>
      <c r="C641" s="1" t="s">
        <v>117</v>
      </c>
      <c r="D641" s="4">
        <v>642</v>
      </c>
      <c r="E641" s="1">
        <v>538347</v>
      </c>
      <c r="F641" s="1">
        <v>90593522</v>
      </c>
      <c r="G641" s="1">
        <v>81095616</v>
      </c>
      <c r="H641" s="1" t="s">
        <v>673</v>
      </c>
      <c r="I641" s="1" t="s">
        <v>25</v>
      </c>
      <c r="J641" s="1" t="s">
        <v>21</v>
      </c>
      <c r="K641" s="2" t="s">
        <v>1020</v>
      </c>
      <c r="L641" s="1">
        <v>7735</v>
      </c>
      <c r="N641" s="1" t="s">
        <v>24</v>
      </c>
      <c r="O641" s="1" t="s">
        <v>359</v>
      </c>
      <c r="P641" s="1">
        <v>57</v>
      </c>
      <c r="Q641" s="3">
        <v>230</v>
      </c>
      <c r="S641" s="3" t="e">
        <f>VLOOKUP(Tabela15[[#This Row],[NF EMITIDA]],'[2]REGIONAL MS'!$C:$L,10,0)</f>
        <v>#N/A</v>
      </c>
    </row>
    <row r="642" spans="1:19" hidden="1" x14ac:dyDescent="0.25">
      <c r="A642" s="2">
        <v>45742</v>
      </c>
      <c r="B642" s="1" t="s">
        <v>117</v>
      </c>
      <c r="C642" s="1" t="s">
        <v>117</v>
      </c>
      <c r="D642" s="4">
        <v>643</v>
      </c>
      <c r="E642" s="1">
        <v>538349</v>
      </c>
      <c r="F642" s="1">
        <v>90593523</v>
      </c>
      <c r="G642" s="1">
        <v>81095618</v>
      </c>
      <c r="H642" s="1" t="s">
        <v>674</v>
      </c>
      <c r="I642" s="1" t="s">
        <v>25</v>
      </c>
      <c r="J642" s="1" t="s">
        <v>21</v>
      </c>
      <c r="K642" s="2" t="s">
        <v>1021</v>
      </c>
      <c r="L642" s="1">
        <v>7735</v>
      </c>
      <c r="N642" s="1" t="s">
        <v>24</v>
      </c>
      <c r="O642" s="1" t="s">
        <v>359</v>
      </c>
      <c r="P642" s="1">
        <v>57</v>
      </c>
      <c r="Q642" s="3">
        <v>230</v>
      </c>
      <c r="S642" s="3" t="e">
        <f>VLOOKUP(Tabela15[[#This Row],[NF EMITIDA]],'[2]REGIONAL MS'!$C:$L,10,0)</f>
        <v>#N/A</v>
      </c>
    </row>
    <row r="643" spans="1:19" hidden="1" x14ac:dyDescent="0.25">
      <c r="A643" s="2">
        <v>45742</v>
      </c>
      <c r="B643" s="1" t="s">
        <v>156</v>
      </c>
      <c r="C643" s="1" t="s">
        <v>156</v>
      </c>
      <c r="D643" s="4">
        <v>644</v>
      </c>
      <c r="E643" s="1">
        <v>538362</v>
      </c>
      <c r="F643" s="1">
        <v>90593533</v>
      </c>
      <c r="G643" s="1">
        <v>81095631</v>
      </c>
      <c r="H643" s="1" t="s">
        <v>678</v>
      </c>
      <c r="I643" s="1" t="s">
        <v>25</v>
      </c>
      <c r="J643" s="1" t="s">
        <v>21</v>
      </c>
      <c r="L643" s="1">
        <v>7735</v>
      </c>
      <c r="N643" s="1" t="s">
        <v>24</v>
      </c>
      <c r="O643" s="1" t="s">
        <v>359</v>
      </c>
      <c r="P643" s="1">
        <v>57</v>
      </c>
      <c r="Q643" s="3">
        <v>230</v>
      </c>
      <c r="S643" s="3">
        <f>VLOOKUP(Tabela15[[#This Row],[NF EMITIDA]],'[2]REGIONAL MS'!$C:$L,10,0)</f>
        <v>576483</v>
      </c>
    </row>
    <row r="644" spans="1:19" hidden="1" x14ac:dyDescent="0.25">
      <c r="A644" s="2">
        <v>45742</v>
      </c>
      <c r="B644" s="1" t="s">
        <v>156</v>
      </c>
      <c r="C644" s="1" t="s">
        <v>156</v>
      </c>
      <c r="D644" s="4">
        <v>645</v>
      </c>
      <c r="E644" s="1">
        <v>538359</v>
      </c>
      <c r="F644" s="1">
        <v>90593530</v>
      </c>
      <c r="G644" s="1">
        <v>81095628</v>
      </c>
      <c r="H644" s="1" t="s">
        <v>676</v>
      </c>
      <c r="I644" s="1" t="s">
        <v>25</v>
      </c>
      <c r="J644" s="1" t="s">
        <v>21</v>
      </c>
      <c r="K644" s="2" t="s">
        <v>1020</v>
      </c>
      <c r="L644" s="1">
        <v>7735</v>
      </c>
      <c r="N644" s="1" t="s">
        <v>24</v>
      </c>
      <c r="O644" s="1" t="s">
        <v>359</v>
      </c>
      <c r="P644" s="1">
        <v>57</v>
      </c>
      <c r="Q644" s="3">
        <v>230</v>
      </c>
      <c r="S644" s="3" t="e">
        <f>VLOOKUP(Tabela15[[#This Row],[NF EMITIDA]],'[2]REGIONAL MS'!$C:$L,10,0)</f>
        <v>#N/A</v>
      </c>
    </row>
    <row r="645" spans="1:19" hidden="1" x14ac:dyDescent="0.25">
      <c r="A645" s="2">
        <v>45742</v>
      </c>
      <c r="B645" s="1" t="s">
        <v>156</v>
      </c>
      <c r="C645" s="1" t="s">
        <v>156</v>
      </c>
      <c r="D645" s="4">
        <v>646</v>
      </c>
      <c r="E645" s="1">
        <v>538364</v>
      </c>
      <c r="F645" s="1">
        <v>90593535</v>
      </c>
      <c r="G645" s="1">
        <v>81095633</v>
      </c>
      <c r="H645" s="1" t="s">
        <v>679</v>
      </c>
      <c r="I645" s="1" t="s">
        <v>25</v>
      </c>
      <c r="J645" s="1" t="s">
        <v>21</v>
      </c>
      <c r="K645" s="2" t="s">
        <v>1021</v>
      </c>
      <c r="L645" s="1">
        <v>7735</v>
      </c>
      <c r="N645" s="1" t="s">
        <v>24</v>
      </c>
      <c r="O645" s="1" t="s">
        <v>359</v>
      </c>
      <c r="P645" s="1">
        <v>57</v>
      </c>
      <c r="Q645" s="3">
        <v>230</v>
      </c>
      <c r="S645" s="3" t="e">
        <f>VLOOKUP(Tabela15[[#This Row],[NF EMITIDA]],'[2]REGIONAL MS'!$C:$L,10,0)</f>
        <v>#N/A</v>
      </c>
    </row>
    <row r="646" spans="1:19" hidden="1" x14ac:dyDescent="0.25">
      <c r="A646" s="2">
        <v>45742</v>
      </c>
      <c r="B646" s="1" t="s">
        <v>156</v>
      </c>
      <c r="C646" s="1" t="s">
        <v>156</v>
      </c>
      <c r="D646" s="4">
        <v>647</v>
      </c>
      <c r="E646" s="1">
        <v>538361</v>
      </c>
      <c r="F646" s="1">
        <v>90593532</v>
      </c>
      <c r="G646" s="1">
        <v>81095630</v>
      </c>
      <c r="H646" s="1" t="s">
        <v>677</v>
      </c>
      <c r="I646" s="1" t="s">
        <v>25</v>
      </c>
      <c r="J646" s="1" t="s">
        <v>21</v>
      </c>
      <c r="L646" s="1">
        <v>7735</v>
      </c>
      <c r="N646" s="1" t="s">
        <v>24</v>
      </c>
      <c r="O646" s="1" t="s">
        <v>359</v>
      </c>
      <c r="P646" s="1">
        <v>57</v>
      </c>
      <c r="Q646" s="3">
        <v>230</v>
      </c>
      <c r="S646" s="3">
        <f>VLOOKUP(Tabela15[[#This Row],[NF EMITIDA]],'[2]REGIONAL MS'!$C:$L,10,0)</f>
        <v>576484</v>
      </c>
    </row>
    <row r="647" spans="1:19" hidden="1" x14ac:dyDescent="0.25">
      <c r="A647" s="2">
        <v>45742</v>
      </c>
      <c r="B647" s="1" t="s">
        <v>156</v>
      </c>
      <c r="C647" s="1" t="s">
        <v>156</v>
      </c>
      <c r="D647" s="4">
        <v>648</v>
      </c>
      <c r="E647" s="1">
        <v>538357</v>
      </c>
      <c r="F647" s="1">
        <v>90593529</v>
      </c>
      <c r="G647" s="1">
        <v>81095627</v>
      </c>
      <c r="H647" s="1" t="s">
        <v>675</v>
      </c>
      <c r="I647" s="1" t="s">
        <v>25</v>
      </c>
      <c r="J647" s="1" t="s">
        <v>21</v>
      </c>
      <c r="K647" s="2" t="s">
        <v>1020</v>
      </c>
      <c r="L647" s="1">
        <v>7735</v>
      </c>
      <c r="N647" s="1" t="s">
        <v>24</v>
      </c>
      <c r="O647" s="1" t="s">
        <v>359</v>
      </c>
      <c r="P647" s="1">
        <v>57</v>
      </c>
      <c r="Q647" s="3">
        <v>230</v>
      </c>
      <c r="S647" s="3" t="e">
        <f>VLOOKUP(Tabela15[[#This Row],[NF EMITIDA]],'[2]REGIONAL MS'!$C:$L,10,0)</f>
        <v>#N/A</v>
      </c>
    </row>
    <row r="648" spans="1:19" hidden="1" x14ac:dyDescent="0.25">
      <c r="A648" s="2">
        <v>45742</v>
      </c>
      <c r="B648" s="1" t="s">
        <v>156</v>
      </c>
      <c r="C648" s="1" t="s">
        <v>156</v>
      </c>
      <c r="D648" s="4">
        <v>649</v>
      </c>
      <c r="E648" s="1">
        <v>538369</v>
      </c>
      <c r="F648" s="1">
        <v>90593542</v>
      </c>
      <c r="G648" s="1">
        <v>81095640</v>
      </c>
      <c r="H648" s="1" t="s">
        <v>682</v>
      </c>
      <c r="I648" s="1" t="s">
        <v>25</v>
      </c>
      <c r="J648" s="1" t="s">
        <v>21</v>
      </c>
      <c r="L648" s="1">
        <v>7735</v>
      </c>
      <c r="N648" s="1" t="s">
        <v>24</v>
      </c>
      <c r="O648" s="1" t="s">
        <v>359</v>
      </c>
      <c r="P648" s="1">
        <v>57</v>
      </c>
      <c r="Q648" s="3">
        <v>230</v>
      </c>
      <c r="S648" s="3">
        <f>VLOOKUP(Tabela15[[#This Row],[NF EMITIDA]],'[2]REGIONAL MS'!$C:$L,10,0)</f>
        <v>576500</v>
      </c>
    </row>
    <row r="649" spans="1:19" hidden="1" x14ac:dyDescent="0.25">
      <c r="A649" s="2">
        <v>45742</v>
      </c>
      <c r="B649" s="1" t="s">
        <v>156</v>
      </c>
      <c r="C649" s="1" t="s">
        <v>156</v>
      </c>
      <c r="D649" s="4">
        <v>650</v>
      </c>
      <c r="E649" s="1">
        <v>538368</v>
      </c>
      <c r="F649" s="1">
        <v>90593539</v>
      </c>
      <c r="G649" s="1">
        <v>81095637</v>
      </c>
      <c r="H649" s="1" t="s">
        <v>681</v>
      </c>
      <c r="I649" s="1" t="s">
        <v>25</v>
      </c>
      <c r="J649" s="1" t="s">
        <v>21</v>
      </c>
      <c r="L649" s="1">
        <v>7735</v>
      </c>
      <c r="N649" s="1" t="s">
        <v>24</v>
      </c>
      <c r="O649" s="1" t="s">
        <v>359</v>
      </c>
      <c r="P649" s="1">
        <v>57</v>
      </c>
      <c r="Q649" s="3">
        <v>230</v>
      </c>
      <c r="S649" s="3">
        <f>VLOOKUP(Tabela15[[#This Row],[NF EMITIDA]],'[2]REGIONAL MS'!$C:$L,10,0)</f>
        <v>576468</v>
      </c>
    </row>
    <row r="650" spans="1:19" hidden="1" x14ac:dyDescent="0.25">
      <c r="A650" s="2">
        <v>45742</v>
      </c>
      <c r="B650" s="1" t="s">
        <v>156</v>
      </c>
      <c r="C650" s="1" t="s">
        <v>156</v>
      </c>
      <c r="D650" s="4">
        <v>651</v>
      </c>
      <c r="E650" s="1">
        <v>538372</v>
      </c>
      <c r="F650" s="1">
        <v>90593545</v>
      </c>
      <c r="G650" s="1">
        <v>81095643</v>
      </c>
      <c r="H650" s="1" t="s">
        <v>684</v>
      </c>
      <c r="I650" s="1" t="s">
        <v>25</v>
      </c>
      <c r="J650" s="1" t="s">
        <v>21</v>
      </c>
      <c r="K650" s="2" t="s">
        <v>1020</v>
      </c>
      <c r="L650" s="1">
        <v>7735</v>
      </c>
      <c r="N650" s="1" t="s">
        <v>24</v>
      </c>
      <c r="O650" s="1" t="s">
        <v>359</v>
      </c>
      <c r="P650" s="1">
        <v>57</v>
      </c>
      <c r="Q650" s="3">
        <v>230</v>
      </c>
      <c r="S650" s="3" t="e">
        <f>VLOOKUP(Tabela15[[#This Row],[NF EMITIDA]],'[2]REGIONAL MS'!$C:$L,10,0)</f>
        <v>#N/A</v>
      </c>
    </row>
    <row r="651" spans="1:19" hidden="1" x14ac:dyDescent="0.25">
      <c r="A651" s="2">
        <v>45742</v>
      </c>
      <c r="B651" s="1" t="s">
        <v>156</v>
      </c>
      <c r="C651" s="1" t="s">
        <v>156</v>
      </c>
      <c r="D651" s="4">
        <v>652</v>
      </c>
      <c r="E651" s="1">
        <v>538371</v>
      </c>
      <c r="F651" s="1">
        <v>90593543</v>
      </c>
      <c r="G651" s="1">
        <v>81095641</v>
      </c>
      <c r="H651" s="1" t="s">
        <v>683</v>
      </c>
      <c r="I651" s="1" t="s">
        <v>25</v>
      </c>
      <c r="J651" s="1" t="s">
        <v>21</v>
      </c>
      <c r="L651" s="1">
        <v>7735</v>
      </c>
      <c r="N651" s="1" t="s">
        <v>24</v>
      </c>
      <c r="O651" s="1" t="s">
        <v>359</v>
      </c>
      <c r="P651" s="1">
        <v>57</v>
      </c>
      <c r="Q651" s="3">
        <v>230</v>
      </c>
      <c r="S651" s="3">
        <f>VLOOKUP(Tabela15[[#This Row],[NF EMITIDA]],'[2]REGIONAL MS'!$C:$L,10,0)</f>
        <v>576506</v>
      </c>
    </row>
    <row r="652" spans="1:19" hidden="1" x14ac:dyDescent="0.25">
      <c r="A652" s="2">
        <v>45742</v>
      </c>
      <c r="B652" s="1" t="s">
        <v>156</v>
      </c>
      <c r="C652" s="1" t="s">
        <v>156</v>
      </c>
      <c r="D652" s="4">
        <v>653</v>
      </c>
      <c r="E652" s="1">
        <v>538366</v>
      </c>
      <c r="F652" s="1">
        <v>90593537</v>
      </c>
      <c r="G652" s="1">
        <v>81095634</v>
      </c>
      <c r="H652" s="1" t="s">
        <v>680</v>
      </c>
      <c r="I652" s="1" t="s">
        <v>25</v>
      </c>
      <c r="J652" s="1" t="s">
        <v>21</v>
      </c>
      <c r="K652" s="2" t="s">
        <v>1020</v>
      </c>
      <c r="L652" s="1">
        <v>7735</v>
      </c>
      <c r="N652" s="1" t="s">
        <v>24</v>
      </c>
      <c r="O652" s="1" t="s">
        <v>359</v>
      </c>
      <c r="P652" s="1">
        <v>57</v>
      </c>
      <c r="Q652" s="3">
        <v>230</v>
      </c>
      <c r="S652" s="3" t="e">
        <f>VLOOKUP(Tabela15[[#This Row],[NF EMITIDA]],'[2]REGIONAL MS'!$C:$L,10,0)</f>
        <v>#N/A</v>
      </c>
    </row>
    <row r="653" spans="1:19" hidden="1" x14ac:dyDescent="0.25">
      <c r="A653" s="2">
        <v>45742</v>
      </c>
      <c r="B653" s="1" t="s">
        <v>156</v>
      </c>
      <c r="C653" s="1" t="s">
        <v>156</v>
      </c>
      <c r="D653" s="4">
        <v>654</v>
      </c>
      <c r="E653" s="1">
        <v>538379</v>
      </c>
      <c r="F653" s="1">
        <v>90593552</v>
      </c>
      <c r="G653" s="1">
        <v>81095649</v>
      </c>
      <c r="H653" s="1" t="s">
        <v>688</v>
      </c>
      <c r="I653" s="1" t="s">
        <v>25</v>
      </c>
      <c r="J653" s="1" t="s">
        <v>21</v>
      </c>
      <c r="K653" s="2" t="s">
        <v>1020</v>
      </c>
      <c r="L653" s="1">
        <v>7735</v>
      </c>
      <c r="N653" s="1" t="s">
        <v>24</v>
      </c>
      <c r="O653" s="1" t="s">
        <v>359</v>
      </c>
      <c r="P653" s="1">
        <v>57</v>
      </c>
      <c r="Q653" s="3">
        <v>230</v>
      </c>
      <c r="S653" s="3" t="e">
        <f>VLOOKUP(Tabela15[[#This Row],[NF EMITIDA]],'[2]REGIONAL MS'!$C:$L,10,0)</f>
        <v>#N/A</v>
      </c>
    </row>
    <row r="654" spans="1:19" hidden="1" x14ac:dyDescent="0.25">
      <c r="A654" s="2">
        <v>45742</v>
      </c>
      <c r="B654" s="1" t="s">
        <v>156</v>
      </c>
      <c r="C654" s="1" t="s">
        <v>156</v>
      </c>
      <c r="D654" s="4">
        <v>655</v>
      </c>
      <c r="E654" s="1">
        <v>538376</v>
      </c>
      <c r="F654" s="1">
        <v>90593549</v>
      </c>
      <c r="G654" s="1">
        <v>81095646</v>
      </c>
      <c r="H654" s="1" t="s">
        <v>686</v>
      </c>
      <c r="I654" s="1" t="s">
        <v>25</v>
      </c>
      <c r="J654" s="1" t="s">
        <v>21</v>
      </c>
      <c r="L654" s="1">
        <v>7735</v>
      </c>
      <c r="N654" s="1" t="s">
        <v>24</v>
      </c>
      <c r="O654" s="1" t="s">
        <v>359</v>
      </c>
      <c r="P654" s="1">
        <v>57</v>
      </c>
      <c r="Q654" s="3">
        <v>230</v>
      </c>
      <c r="S654" s="3">
        <f>VLOOKUP(Tabela15[[#This Row],[NF EMITIDA]],'[2]REGIONAL MS'!$C:$L,10,0)</f>
        <v>576503</v>
      </c>
    </row>
    <row r="655" spans="1:19" hidden="1" x14ac:dyDescent="0.25">
      <c r="A655" s="2">
        <v>45742</v>
      </c>
      <c r="B655" s="1" t="s">
        <v>156</v>
      </c>
      <c r="C655" s="1" t="s">
        <v>156</v>
      </c>
      <c r="D655" s="4">
        <v>656</v>
      </c>
      <c r="E655" s="1">
        <v>538374</v>
      </c>
      <c r="F655" s="1">
        <v>90593547</v>
      </c>
      <c r="G655" s="1">
        <v>81095644</v>
      </c>
      <c r="H655" s="1" t="s">
        <v>685</v>
      </c>
      <c r="I655" s="1" t="s">
        <v>25</v>
      </c>
      <c r="J655" s="1" t="s">
        <v>21</v>
      </c>
      <c r="L655" s="1">
        <v>7735</v>
      </c>
      <c r="N655" s="1" t="s">
        <v>24</v>
      </c>
      <c r="O655" s="1" t="s">
        <v>359</v>
      </c>
      <c r="P655" s="1">
        <v>57</v>
      </c>
      <c r="Q655" s="3">
        <v>230</v>
      </c>
      <c r="S655" s="3">
        <f>VLOOKUP(Tabela15[[#This Row],[NF EMITIDA]],'[2]REGIONAL MS'!$C:$L,10,0)</f>
        <v>576504</v>
      </c>
    </row>
    <row r="656" spans="1:19" hidden="1" x14ac:dyDescent="0.25">
      <c r="A656" s="2">
        <v>45742</v>
      </c>
      <c r="B656" s="1" t="s">
        <v>156</v>
      </c>
      <c r="C656" s="1" t="s">
        <v>156</v>
      </c>
      <c r="D656" s="4">
        <v>657</v>
      </c>
      <c r="E656" s="1">
        <v>538377</v>
      </c>
      <c r="F656" s="1">
        <v>90593550</v>
      </c>
      <c r="G656" s="1">
        <v>81095647</v>
      </c>
      <c r="H656" s="1" t="s">
        <v>687</v>
      </c>
      <c r="I656" s="1" t="s">
        <v>25</v>
      </c>
      <c r="J656" s="1" t="s">
        <v>21</v>
      </c>
      <c r="K656" s="2" t="s">
        <v>1020</v>
      </c>
      <c r="L656" s="1">
        <v>7735</v>
      </c>
      <c r="N656" s="1" t="s">
        <v>24</v>
      </c>
      <c r="O656" s="1" t="s">
        <v>359</v>
      </c>
      <c r="P656" s="1">
        <v>57</v>
      </c>
      <c r="Q656" s="3">
        <v>230</v>
      </c>
      <c r="S656" s="3" t="e">
        <f>VLOOKUP(Tabela15[[#This Row],[NF EMITIDA]],'[2]REGIONAL MS'!$C:$L,10,0)</f>
        <v>#N/A</v>
      </c>
    </row>
    <row r="657" spans="1:19" hidden="1" x14ac:dyDescent="0.25">
      <c r="A657" s="2">
        <v>45742</v>
      </c>
      <c r="B657" s="1" t="s">
        <v>156</v>
      </c>
      <c r="C657" s="1" t="s">
        <v>156</v>
      </c>
      <c r="D657" s="4">
        <v>658</v>
      </c>
      <c r="E657" s="1">
        <v>538380</v>
      </c>
      <c r="F657" s="1">
        <v>90593553</v>
      </c>
      <c r="G657" s="1">
        <v>81095650</v>
      </c>
      <c r="H657" s="1" t="s">
        <v>689</v>
      </c>
      <c r="I657" s="1" t="s">
        <v>25</v>
      </c>
      <c r="J657" s="1" t="s">
        <v>21</v>
      </c>
      <c r="L657" s="1">
        <v>7735</v>
      </c>
      <c r="N657" s="1" t="s">
        <v>24</v>
      </c>
      <c r="O657" s="1" t="s">
        <v>359</v>
      </c>
      <c r="P657" s="1">
        <v>57</v>
      </c>
      <c r="Q657" s="3">
        <v>230</v>
      </c>
      <c r="S657" s="3">
        <f>VLOOKUP(Tabela15[[#This Row],[NF EMITIDA]],'[2]REGIONAL MS'!$C:$L,10,0)</f>
        <v>576499</v>
      </c>
    </row>
    <row r="658" spans="1:19" x14ac:dyDescent="0.25">
      <c r="A658" s="2">
        <v>45743</v>
      </c>
      <c r="B658" s="1" t="s">
        <v>22</v>
      </c>
      <c r="C658" s="1" t="s">
        <v>22</v>
      </c>
      <c r="D658" s="4">
        <v>659</v>
      </c>
      <c r="E658" s="1">
        <v>539290</v>
      </c>
      <c r="F658" s="1">
        <v>90594569</v>
      </c>
      <c r="G658" s="1">
        <v>81096989</v>
      </c>
      <c r="H658" s="1" t="s">
        <v>690</v>
      </c>
      <c r="I658" s="1" t="s">
        <v>25</v>
      </c>
      <c r="J658" s="1" t="s">
        <v>21</v>
      </c>
      <c r="L658" s="1">
        <v>7735</v>
      </c>
      <c r="N658" s="1" t="s">
        <v>24</v>
      </c>
      <c r="O658" s="1" t="s">
        <v>359</v>
      </c>
      <c r="P658" s="1">
        <v>57</v>
      </c>
      <c r="Q658" s="3">
        <v>230</v>
      </c>
      <c r="S658" s="3">
        <f>VLOOKUP(Tabela15[[#This Row],[NF EMITIDA]],'[2]REGIONAL MS'!$C:$L,10,0)</f>
        <v>576519</v>
      </c>
    </row>
    <row r="659" spans="1:19" x14ac:dyDescent="0.25">
      <c r="A659" s="2">
        <v>45743</v>
      </c>
      <c r="B659" s="1" t="s">
        <v>22</v>
      </c>
      <c r="C659" s="1" t="s">
        <v>22</v>
      </c>
      <c r="D659" s="4">
        <v>660</v>
      </c>
      <c r="E659" s="1">
        <v>539292</v>
      </c>
      <c r="F659" s="1">
        <v>90594572</v>
      </c>
      <c r="G659" s="1">
        <v>81096991</v>
      </c>
      <c r="H659" s="1" t="s">
        <v>691</v>
      </c>
      <c r="I659" s="1" t="s">
        <v>25</v>
      </c>
      <c r="J659" s="1" t="s">
        <v>21</v>
      </c>
      <c r="L659" s="1">
        <v>7735</v>
      </c>
      <c r="N659" s="1" t="s">
        <v>24</v>
      </c>
      <c r="O659" s="1" t="s">
        <v>359</v>
      </c>
      <c r="P659" s="1">
        <v>57</v>
      </c>
      <c r="Q659" s="3">
        <v>230</v>
      </c>
      <c r="S659" s="3">
        <f>VLOOKUP(Tabela15[[#This Row],[NF EMITIDA]],'[2]REGIONAL MS'!$C:$L,10,0)</f>
        <v>576522</v>
      </c>
    </row>
    <row r="660" spans="1:19" x14ac:dyDescent="0.25">
      <c r="A660" s="2">
        <v>45743</v>
      </c>
      <c r="B660" s="1" t="s">
        <v>22</v>
      </c>
      <c r="C660" s="1" t="s">
        <v>22</v>
      </c>
      <c r="D660" s="4">
        <v>661</v>
      </c>
      <c r="E660" s="1">
        <v>539293</v>
      </c>
      <c r="F660" s="1">
        <v>90594573</v>
      </c>
      <c r="G660" s="1">
        <v>81096992</v>
      </c>
      <c r="H660" s="1" t="s">
        <v>692</v>
      </c>
      <c r="I660" s="1" t="s">
        <v>25</v>
      </c>
      <c r="J660" s="1" t="s">
        <v>21</v>
      </c>
      <c r="L660" s="1">
        <v>7735</v>
      </c>
      <c r="N660" s="1" t="s">
        <v>24</v>
      </c>
      <c r="O660" s="1" t="s">
        <v>359</v>
      </c>
      <c r="P660" s="1">
        <v>57</v>
      </c>
      <c r="Q660" s="3">
        <v>230</v>
      </c>
      <c r="S660" s="3">
        <f>VLOOKUP(Tabela15[[#This Row],[NF EMITIDA]],'[2]REGIONAL MS'!$C:$L,10,0)</f>
        <v>576530</v>
      </c>
    </row>
    <row r="661" spans="1:19" x14ac:dyDescent="0.25">
      <c r="A661" s="2">
        <v>45743</v>
      </c>
      <c r="B661" s="1" t="s">
        <v>22</v>
      </c>
      <c r="C661" s="1" t="s">
        <v>22</v>
      </c>
      <c r="D661" s="4">
        <v>662</v>
      </c>
      <c r="E661" s="1">
        <v>539295</v>
      </c>
      <c r="F661" s="1">
        <v>90594575</v>
      </c>
      <c r="G661" s="1">
        <v>81096994</v>
      </c>
      <c r="H661" s="1" t="s">
        <v>693</v>
      </c>
      <c r="I661" s="1" t="s">
        <v>25</v>
      </c>
      <c r="J661" s="1" t="s">
        <v>21</v>
      </c>
      <c r="L661" s="1">
        <v>7735</v>
      </c>
      <c r="N661" s="1" t="s">
        <v>24</v>
      </c>
      <c r="O661" s="1" t="s">
        <v>359</v>
      </c>
      <c r="P661" s="1">
        <v>57</v>
      </c>
      <c r="Q661" s="3">
        <v>230</v>
      </c>
      <c r="S661" s="3">
        <f>VLOOKUP(Tabela15[[#This Row],[NF EMITIDA]],'[2]REGIONAL MS'!$C:$L,10,0)</f>
        <v>576531</v>
      </c>
    </row>
    <row r="662" spans="1:19" x14ac:dyDescent="0.25">
      <c r="A662" s="2">
        <v>45743</v>
      </c>
      <c r="B662" s="1" t="s">
        <v>22</v>
      </c>
      <c r="C662" s="1" t="s">
        <v>22</v>
      </c>
      <c r="D662" s="4">
        <v>663</v>
      </c>
      <c r="E662" s="1">
        <v>539296</v>
      </c>
      <c r="F662" s="1">
        <v>90594576</v>
      </c>
      <c r="G662" s="1">
        <v>81096995</v>
      </c>
      <c r="H662" s="1" t="s">
        <v>694</v>
      </c>
      <c r="I662" s="1" t="s">
        <v>25</v>
      </c>
      <c r="J662" s="1" t="s">
        <v>21</v>
      </c>
      <c r="L662" s="1">
        <v>7735</v>
      </c>
      <c r="N662" s="1" t="s">
        <v>24</v>
      </c>
      <c r="O662" s="1" t="s">
        <v>359</v>
      </c>
      <c r="P662" s="1">
        <v>57</v>
      </c>
      <c r="Q662" s="3">
        <v>230</v>
      </c>
      <c r="S662" s="3">
        <f>VLOOKUP(Tabela15[[#This Row],[NF EMITIDA]],'[2]REGIONAL MS'!$C:$L,10,0)</f>
        <v>576532</v>
      </c>
    </row>
    <row r="663" spans="1:19" x14ac:dyDescent="0.25">
      <c r="A663" s="2">
        <v>45743</v>
      </c>
      <c r="B663" s="1" t="s">
        <v>22</v>
      </c>
      <c r="C663" s="1" t="s">
        <v>22</v>
      </c>
      <c r="D663" s="4">
        <v>664</v>
      </c>
      <c r="E663" s="1">
        <v>539298</v>
      </c>
      <c r="F663" s="1">
        <v>90594578</v>
      </c>
      <c r="G663" s="1">
        <v>81096997</v>
      </c>
      <c r="H663" s="1" t="s">
        <v>695</v>
      </c>
      <c r="I663" s="1" t="s">
        <v>25</v>
      </c>
      <c r="J663" s="1" t="s">
        <v>21</v>
      </c>
      <c r="L663" s="1">
        <v>7735</v>
      </c>
      <c r="N663" s="1" t="s">
        <v>24</v>
      </c>
      <c r="O663" s="1" t="s">
        <v>359</v>
      </c>
      <c r="P663" s="1">
        <v>57</v>
      </c>
      <c r="Q663" s="3">
        <v>230</v>
      </c>
      <c r="S663" s="3">
        <f>VLOOKUP(Tabela15[[#This Row],[NF EMITIDA]],'[2]REGIONAL MS'!$C:$L,10,0)</f>
        <v>576538</v>
      </c>
    </row>
    <row r="664" spans="1:19" x14ac:dyDescent="0.25">
      <c r="A664" s="2">
        <v>45743</v>
      </c>
      <c r="B664" s="1" t="s">
        <v>22</v>
      </c>
      <c r="C664" s="1" t="s">
        <v>22</v>
      </c>
      <c r="D664" s="4">
        <v>665</v>
      </c>
      <c r="E664" s="1">
        <v>539299</v>
      </c>
      <c r="F664" s="1">
        <v>90594579</v>
      </c>
      <c r="G664" s="1">
        <v>81096998</v>
      </c>
      <c r="H664" s="1" t="s">
        <v>696</v>
      </c>
      <c r="I664" s="1" t="s">
        <v>25</v>
      </c>
      <c r="J664" s="1" t="s">
        <v>21</v>
      </c>
      <c r="L664" s="1">
        <v>7735</v>
      </c>
      <c r="N664" s="1" t="s">
        <v>24</v>
      </c>
      <c r="O664" s="1" t="s">
        <v>359</v>
      </c>
      <c r="P664" s="1">
        <v>57</v>
      </c>
      <c r="Q664" s="3">
        <v>230</v>
      </c>
      <c r="S664" s="3">
        <f>VLOOKUP(Tabela15[[#This Row],[NF EMITIDA]],'[2]REGIONAL MS'!$C:$L,10,0)</f>
        <v>576537</v>
      </c>
    </row>
    <row r="665" spans="1:19" x14ac:dyDescent="0.25">
      <c r="A665" s="2">
        <v>45743</v>
      </c>
      <c r="B665" s="1" t="s">
        <v>22</v>
      </c>
      <c r="C665" s="1" t="s">
        <v>22</v>
      </c>
      <c r="D665" s="4">
        <v>666</v>
      </c>
      <c r="E665" s="1">
        <v>539301</v>
      </c>
      <c r="F665" s="1">
        <v>90594581</v>
      </c>
      <c r="G665" s="1">
        <v>81097000</v>
      </c>
      <c r="H665" s="1" t="s">
        <v>697</v>
      </c>
      <c r="I665" s="1" t="s">
        <v>25</v>
      </c>
      <c r="J665" s="1" t="s">
        <v>21</v>
      </c>
      <c r="L665" s="1">
        <v>7735</v>
      </c>
      <c r="N665" s="1" t="s">
        <v>24</v>
      </c>
      <c r="O665" s="1" t="s">
        <v>359</v>
      </c>
      <c r="P665" s="1">
        <v>57</v>
      </c>
      <c r="Q665" s="3">
        <v>230</v>
      </c>
      <c r="S665" s="3">
        <f>VLOOKUP(Tabela15[[#This Row],[NF EMITIDA]],'[2]REGIONAL MS'!$C:$L,10,0)</f>
        <v>576642</v>
      </c>
    </row>
    <row r="666" spans="1:19" x14ac:dyDescent="0.25">
      <c r="A666" s="2">
        <v>45743</v>
      </c>
      <c r="B666" s="1" t="s">
        <v>22</v>
      </c>
      <c r="C666" s="1" t="s">
        <v>22</v>
      </c>
      <c r="D666" s="4">
        <v>667</v>
      </c>
      <c r="E666" s="1">
        <v>539302</v>
      </c>
      <c r="F666" s="1">
        <v>90594582</v>
      </c>
      <c r="G666" s="1">
        <v>81097001</v>
      </c>
      <c r="H666" s="1" t="s">
        <v>698</v>
      </c>
      <c r="I666" s="1" t="s">
        <v>25</v>
      </c>
      <c r="J666" s="1" t="s">
        <v>21</v>
      </c>
      <c r="L666" s="1">
        <v>7735</v>
      </c>
      <c r="N666" s="1" t="s">
        <v>24</v>
      </c>
      <c r="O666" s="1" t="s">
        <v>359</v>
      </c>
      <c r="P666" s="1">
        <v>57</v>
      </c>
      <c r="Q666" s="3">
        <v>230</v>
      </c>
      <c r="S666" s="3">
        <f>VLOOKUP(Tabela15[[#This Row],[NF EMITIDA]],'[2]REGIONAL MS'!$C:$L,10,0)</f>
        <v>576546</v>
      </c>
    </row>
    <row r="667" spans="1:19" x14ac:dyDescent="0.25">
      <c r="A667" s="2">
        <v>45743</v>
      </c>
      <c r="B667" s="1" t="s">
        <v>22</v>
      </c>
      <c r="C667" s="1" t="s">
        <v>22</v>
      </c>
      <c r="D667" s="4">
        <v>668</v>
      </c>
      <c r="E667" s="1">
        <v>539308</v>
      </c>
      <c r="F667" s="1">
        <v>90594589</v>
      </c>
      <c r="G667" s="1">
        <v>81097007</v>
      </c>
      <c r="H667" s="1" t="s">
        <v>702</v>
      </c>
      <c r="I667" s="1" t="s">
        <v>25</v>
      </c>
      <c r="J667" s="1" t="s">
        <v>21</v>
      </c>
      <c r="L667" s="1">
        <v>7735</v>
      </c>
      <c r="N667" s="1" t="s">
        <v>24</v>
      </c>
      <c r="O667" s="1" t="s">
        <v>359</v>
      </c>
      <c r="P667" s="1">
        <v>57</v>
      </c>
      <c r="Q667" s="3">
        <v>230</v>
      </c>
      <c r="S667" s="3">
        <f>VLOOKUP(Tabela15[[#This Row],[NF EMITIDA]],'[2]REGIONAL MS'!$C:$L,10,0)</f>
        <v>576547</v>
      </c>
    </row>
    <row r="668" spans="1:19" x14ac:dyDescent="0.25">
      <c r="A668" s="2">
        <v>45743</v>
      </c>
      <c r="B668" s="1" t="s">
        <v>22</v>
      </c>
      <c r="C668" s="1" t="s">
        <v>22</v>
      </c>
      <c r="D668" s="4">
        <v>669</v>
      </c>
      <c r="E668" s="1">
        <v>539310</v>
      </c>
      <c r="F668" s="1">
        <v>90594591</v>
      </c>
      <c r="G668" s="1">
        <v>81097009</v>
      </c>
      <c r="H668" s="1" t="s">
        <v>703</v>
      </c>
      <c r="I668" s="1" t="s">
        <v>25</v>
      </c>
      <c r="J668" s="1" t="s">
        <v>21</v>
      </c>
      <c r="L668" s="1">
        <v>7735</v>
      </c>
      <c r="N668" s="1" t="s">
        <v>24</v>
      </c>
      <c r="O668" s="1" t="s">
        <v>359</v>
      </c>
      <c r="P668" s="1">
        <v>57</v>
      </c>
      <c r="Q668" s="3">
        <v>230</v>
      </c>
      <c r="S668" s="3">
        <f>VLOOKUP(Tabela15[[#This Row],[NF EMITIDA]],'[2]REGIONAL MS'!$C:$L,10,0)</f>
        <v>576548</v>
      </c>
    </row>
    <row r="669" spans="1:19" x14ac:dyDescent="0.25">
      <c r="A669" s="2">
        <v>45743</v>
      </c>
      <c r="B669" s="1" t="s">
        <v>22</v>
      </c>
      <c r="C669" s="1" t="s">
        <v>22</v>
      </c>
      <c r="D669" s="4">
        <v>670</v>
      </c>
      <c r="E669" s="1">
        <v>539304</v>
      </c>
      <c r="F669" s="1">
        <v>90594584</v>
      </c>
      <c r="G669" s="1">
        <v>81097003</v>
      </c>
      <c r="H669" s="1" t="s">
        <v>699</v>
      </c>
      <c r="I669" s="1" t="s">
        <v>25</v>
      </c>
      <c r="J669" s="1" t="s">
        <v>21</v>
      </c>
      <c r="L669" s="1">
        <v>7735</v>
      </c>
      <c r="N669" s="1" t="s">
        <v>24</v>
      </c>
      <c r="O669" s="1" t="s">
        <v>359</v>
      </c>
      <c r="P669" s="1">
        <v>57</v>
      </c>
      <c r="Q669" s="3">
        <v>230</v>
      </c>
      <c r="S669" s="3">
        <f>VLOOKUP(Tabela15[[#This Row],[NF EMITIDA]],'[2]REGIONAL MS'!$C:$L,10,0)</f>
        <v>576554</v>
      </c>
    </row>
    <row r="670" spans="1:19" x14ac:dyDescent="0.25">
      <c r="A670" s="2">
        <v>45743</v>
      </c>
      <c r="B670" s="1" t="s">
        <v>22</v>
      </c>
      <c r="C670" s="1" t="s">
        <v>22</v>
      </c>
      <c r="D670" s="4">
        <v>671</v>
      </c>
      <c r="E670" s="1">
        <v>539305</v>
      </c>
      <c r="F670" s="1">
        <v>90594585</v>
      </c>
      <c r="G670" s="1">
        <v>81097004</v>
      </c>
      <c r="H670" s="1" t="s">
        <v>700</v>
      </c>
      <c r="I670" s="1" t="s">
        <v>25</v>
      </c>
      <c r="J670" s="1" t="s">
        <v>21</v>
      </c>
      <c r="L670" s="1">
        <v>7735</v>
      </c>
      <c r="N670" s="1" t="s">
        <v>24</v>
      </c>
      <c r="O670" s="1" t="s">
        <v>359</v>
      </c>
      <c r="P670" s="1">
        <v>57</v>
      </c>
      <c r="Q670" s="3">
        <v>230</v>
      </c>
      <c r="S670" s="3">
        <f>VLOOKUP(Tabela15[[#This Row],[NF EMITIDA]],'[2]REGIONAL MS'!$C:$L,10,0)</f>
        <v>576562</v>
      </c>
    </row>
    <row r="671" spans="1:19" x14ac:dyDescent="0.25">
      <c r="A671" s="2">
        <v>45743</v>
      </c>
      <c r="B671" s="1" t="s">
        <v>22</v>
      </c>
      <c r="C671" s="1" t="s">
        <v>22</v>
      </c>
      <c r="D671" s="4">
        <v>672</v>
      </c>
      <c r="E671" s="1">
        <v>539307</v>
      </c>
      <c r="F671" s="1">
        <v>90594587</v>
      </c>
      <c r="G671" s="1">
        <v>81097006</v>
      </c>
      <c r="H671" s="1" t="s">
        <v>701</v>
      </c>
      <c r="I671" s="1" t="s">
        <v>25</v>
      </c>
      <c r="J671" s="1" t="s">
        <v>21</v>
      </c>
      <c r="K671" s="2" t="s">
        <v>1020</v>
      </c>
      <c r="L671" s="1">
        <v>7735</v>
      </c>
      <c r="N671" s="1" t="s">
        <v>24</v>
      </c>
      <c r="O671" s="1" t="s">
        <v>359</v>
      </c>
      <c r="P671" s="1">
        <v>57</v>
      </c>
      <c r="Q671" s="3">
        <v>230</v>
      </c>
      <c r="S671" s="3" t="e">
        <f>VLOOKUP(Tabela15[[#This Row],[NF EMITIDA]],'[2]REGIONAL MS'!$C:$L,10,0)</f>
        <v>#N/A</v>
      </c>
    </row>
    <row r="672" spans="1:19" x14ac:dyDescent="0.25">
      <c r="A672" s="2">
        <v>45743</v>
      </c>
      <c r="B672" s="1" t="s">
        <v>22</v>
      </c>
      <c r="C672" s="1" t="s">
        <v>22</v>
      </c>
      <c r="D672" s="4">
        <v>673</v>
      </c>
      <c r="E672" s="1">
        <v>539311</v>
      </c>
      <c r="F672" s="1">
        <v>90594593</v>
      </c>
      <c r="G672" s="1">
        <v>81097010</v>
      </c>
      <c r="H672" s="1" t="s">
        <v>704</v>
      </c>
      <c r="I672" s="1" t="s">
        <v>25</v>
      </c>
      <c r="J672" s="1" t="s">
        <v>21</v>
      </c>
      <c r="K672" s="2" t="s">
        <v>1020</v>
      </c>
      <c r="L672" s="1">
        <v>7735</v>
      </c>
      <c r="N672" s="1" t="s">
        <v>24</v>
      </c>
      <c r="O672" s="1" t="s">
        <v>359</v>
      </c>
      <c r="P672" s="1">
        <v>57</v>
      </c>
      <c r="Q672" s="3">
        <v>230</v>
      </c>
      <c r="S672" s="3" t="e">
        <f>VLOOKUP(Tabela15[[#This Row],[NF EMITIDA]],'[2]REGIONAL MS'!$C:$L,10,0)</f>
        <v>#N/A</v>
      </c>
    </row>
    <row r="673" spans="1:19" hidden="1" x14ac:dyDescent="0.25">
      <c r="A673" s="2">
        <v>45743</v>
      </c>
      <c r="B673" s="1" t="s">
        <v>116</v>
      </c>
      <c r="C673" s="1" t="s">
        <v>116</v>
      </c>
      <c r="D673" s="4">
        <v>674</v>
      </c>
      <c r="E673" s="1">
        <v>539319</v>
      </c>
      <c r="F673" s="1">
        <v>90594602</v>
      </c>
      <c r="G673" s="1">
        <v>81097018</v>
      </c>
      <c r="H673" s="1" t="s">
        <v>707</v>
      </c>
      <c r="I673" s="1" t="s">
        <v>25</v>
      </c>
      <c r="J673" s="1" t="s">
        <v>21</v>
      </c>
      <c r="K673" s="2" t="s">
        <v>1020</v>
      </c>
      <c r="L673" s="1">
        <v>7735</v>
      </c>
      <c r="N673" s="1" t="s">
        <v>24</v>
      </c>
      <c r="O673" s="1" t="s">
        <v>359</v>
      </c>
      <c r="P673" s="1">
        <v>57</v>
      </c>
      <c r="Q673" s="3">
        <v>230</v>
      </c>
      <c r="S673" s="3" t="e">
        <f>VLOOKUP(Tabela15[[#This Row],[NF EMITIDA]],'[2]REGIONAL MS'!$C:$L,10,0)</f>
        <v>#N/A</v>
      </c>
    </row>
    <row r="674" spans="1:19" hidden="1" x14ac:dyDescent="0.25">
      <c r="A674" s="2">
        <v>45743</v>
      </c>
      <c r="B674" s="1" t="s">
        <v>116</v>
      </c>
      <c r="C674" s="1" t="s">
        <v>116</v>
      </c>
      <c r="D674" s="4">
        <v>675</v>
      </c>
      <c r="E674" s="1">
        <v>539316</v>
      </c>
      <c r="F674" s="1">
        <v>90594599</v>
      </c>
      <c r="G674" s="1">
        <v>81097015</v>
      </c>
      <c r="H674" s="1" t="s">
        <v>705</v>
      </c>
      <c r="I674" s="1" t="s">
        <v>25</v>
      </c>
      <c r="J674" s="1" t="s">
        <v>21</v>
      </c>
      <c r="L674" s="1">
        <v>7735</v>
      </c>
      <c r="N674" s="1" t="s">
        <v>24</v>
      </c>
      <c r="O674" s="1" t="s">
        <v>359</v>
      </c>
      <c r="P674" s="1">
        <v>57</v>
      </c>
      <c r="Q674" s="3">
        <v>230</v>
      </c>
      <c r="S674" s="3">
        <f>VLOOKUP(Tabela15[[#This Row],[NF EMITIDA]],'[2]REGIONAL MS'!$C:$L,10,0)</f>
        <v>576666</v>
      </c>
    </row>
    <row r="675" spans="1:19" hidden="1" x14ac:dyDescent="0.25">
      <c r="A675" s="2">
        <v>45743</v>
      </c>
      <c r="B675" s="1" t="s">
        <v>116</v>
      </c>
      <c r="C675" s="1" t="s">
        <v>116</v>
      </c>
      <c r="D675" s="4">
        <v>676</v>
      </c>
      <c r="E675" s="1">
        <v>539317</v>
      </c>
      <c r="F675" s="1">
        <v>90594601</v>
      </c>
      <c r="G675" s="1">
        <v>81097016</v>
      </c>
      <c r="H675" s="1" t="s">
        <v>706</v>
      </c>
      <c r="I675" s="1" t="s">
        <v>25</v>
      </c>
      <c r="J675" s="1" t="s">
        <v>21</v>
      </c>
      <c r="L675" s="1">
        <v>7735</v>
      </c>
      <c r="N675" s="1" t="s">
        <v>24</v>
      </c>
      <c r="O675" s="1" t="s">
        <v>359</v>
      </c>
      <c r="P675" s="1">
        <v>57</v>
      </c>
      <c r="Q675" s="3">
        <v>230</v>
      </c>
      <c r="S675" s="3">
        <f>VLOOKUP(Tabela15[[#This Row],[NF EMITIDA]],'[2]REGIONAL MS'!$C:$L,10,0)</f>
        <v>576654</v>
      </c>
    </row>
    <row r="676" spans="1:19" hidden="1" x14ac:dyDescent="0.25">
      <c r="A676" s="2">
        <v>45743</v>
      </c>
      <c r="B676" s="1" t="s">
        <v>116</v>
      </c>
      <c r="C676" s="1" t="s">
        <v>116</v>
      </c>
      <c r="D676" s="4">
        <v>677</v>
      </c>
      <c r="E676" s="1">
        <v>539320</v>
      </c>
      <c r="F676" s="1">
        <v>90594604</v>
      </c>
      <c r="G676" s="1">
        <v>81097019</v>
      </c>
      <c r="H676" s="1" t="s">
        <v>708</v>
      </c>
      <c r="I676" s="1" t="s">
        <v>25</v>
      </c>
      <c r="J676" s="1" t="s">
        <v>21</v>
      </c>
      <c r="L676" s="1">
        <v>7735</v>
      </c>
      <c r="N676" s="1" t="s">
        <v>24</v>
      </c>
      <c r="O676" s="1" t="s">
        <v>359</v>
      </c>
      <c r="P676" s="1">
        <v>57</v>
      </c>
      <c r="Q676" s="3">
        <v>230</v>
      </c>
      <c r="S676" s="3">
        <f>VLOOKUP(Tabela15[[#This Row],[NF EMITIDA]],'[2]REGIONAL MS'!$C:$L,10,0)</f>
        <v>576668</v>
      </c>
    </row>
    <row r="677" spans="1:19" hidden="1" x14ac:dyDescent="0.25">
      <c r="A677" s="2">
        <v>45743</v>
      </c>
      <c r="B677" s="1" t="s">
        <v>116</v>
      </c>
      <c r="C677" s="1" t="s">
        <v>116</v>
      </c>
      <c r="D677" s="4">
        <v>678</v>
      </c>
      <c r="E677" s="1">
        <v>539322</v>
      </c>
      <c r="F677" s="1">
        <v>90594605</v>
      </c>
      <c r="G677" s="1">
        <v>81097021</v>
      </c>
      <c r="H677" s="1" t="s">
        <v>709</v>
      </c>
      <c r="I677" s="1" t="s">
        <v>25</v>
      </c>
      <c r="J677" s="1" t="s">
        <v>21</v>
      </c>
      <c r="K677" s="2" t="s">
        <v>1020</v>
      </c>
      <c r="L677" s="1">
        <v>7735</v>
      </c>
      <c r="N677" s="1" t="s">
        <v>24</v>
      </c>
      <c r="O677" s="1" t="s">
        <v>359</v>
      </c>
      <c r="P677" s="1">
        <v>57</v>
      </c>
      <c r="Q677" s="3">
        <v>230</v>
      </c>
      <c r="S677" s="3" t="e">
        <f>VLOOKUP(Tabela15[[#This Row],[NF EMITIDA]],'[2]REGIONAL MS'!$C:$L,10,0)</f>
        <v>#N/A</v>
      </c>
    </row>
    <row r="678" spans="1:19" hidden="1" x14ac:dyDescent="0.25">
      <c r="A678" s="2">
        <v>45743</v>
      </c>
      <c r="B678" s="1" t="s">
        <v>117</v>
      </c>
      <c r="C678" s="1" t="s">
        <v>117</v>
      </c>
      <c r="D678" s="4">
        <v>679</v>
      </c>
      <c r="E678" s="1">
        <v>539332</v>
      </c>
      <c r="F678" s="1">
        <v>90594617</v>
      </c>
      <c r="G678" s="1">
        <v>81097033</v>
      </c>
      <c r="H678" s="1" t="s">
        <v>710</v>
      </c>
      <c r="I678" s="1" t="s">
        <v>25</v>
      </c>
      <c r="J678" s="1" t="s">
        <v>21</v>
      </c>
      <c r="K678" s="2" t="s">
        <v>1020</v>
      </c>
      <c r="L678" s="1">
        <v>7735</v>
      </c>
      <c r="N678" s="1" t="s">
        <v>24</v>
      </c>
      <c r="O678" s="1" t="s">
        <v>359</v>
      </c>
      <c r="P678" s="1">
        <v>57</v>
      </c>
      <c r="Q678" s="3">
        <v>230</v>
      </c>
      <c r="S678" s="3" t="e">
        <f>VLOOKUP(Tabela15[[#This Row],[NF EMITIDA]],'[2]REGIONAL MS'!$C:$L,10,0)</f>
        <v>#N/A</v>
      </c>
    </row>
    <row r="679" spans="1:19" hidden="1" x14ac:dyDescent="0.25">
      <c r="A679" s="2">
        <v>45743</v>
      </c>
      <c r="B679" s="1" t="s">
        <v>117</v>
      </c>
      <c r="C679" s="1" t="s">
        <v>117</v>
      </c>
      <c r="D679" s="4">
        <v>680</v>
      </c>
      <c r="E679" s="1">
        <v>539334</v>
      </c>
      <c r="F679" s="1">
        <v>90594619</v>
      </c>
      <c r="G679" s="1">
        <v>81097035</v>
      </c>
      <c r="H679" s="1" t="s">
        <v>712</v>
      </c>
      <c r="I679" s="1" t="s">
        <v>25</v>
      </c>
      <c r="J679" s="1" t="s">
        <v>21</v>
      </c>
      <c r="L679" s="1">
        <v>7735</v>
      </c>
      <c r="N679" s="1" t="s">
        <v>24</v>
      </c>
      <c r="O679" s="1" t="s">
        <v>359</v>
      </c>
      <c r="P679" s="1">
        <v>57</v>
      </c>
      <c r="Q679" s="3">
        <v>230</v>
      </c>
      <c r="S679" s="3">
        <f>VLOOKUP(Tabela15[[#This Row],[NF EMITIDA]],'[2]REGIONAL MS'!$C:$L,10,0)</f>
        <v>576523</v>
      </c>
    </row>
    <row r="680" spans="1:19" hidden="1" x14ac:dyDescent="0.25">
      <c r="A680" s="2">
        <v>45743</v>
      </c>
      <c r="B680" s="1" t="s">
        <v>117</v>
      </c>
      <c r="C680" s="1" t="s">
        <v>117</v>
      </c>
      <c r="D680" s="4">
        <v>681</v>
      </c>
      <c r="E680" s="1">
        <v>539333</v>
      </c>
      <c r="F680" s="1">
        <v>90594618</v>
      </c>
      <c r="G680" s="1">
        <v>81097034</v>
      </c>
      <c r="H680" s="1" t="s">
        <v>711</v>
      </c>
      <c r="I680" s="1" t="s">
        <v>25</v>
      </c>
      <c r="J680" s="1" t="s">
        <v>21</v>
      </c>
      <c r="L680" s="1">
        <v>7735</v>
      </c>
      <c r="N680" s="1" t="s">
        <v>24</v>
      </c>
      <c r="O680" s="1" t="s">
        <v>359</v>
      </c>
      <c r="P680" s="1">
        <v>57</v>
      </c>
      <c r="Q680" s="3">
        <v>230</v>
      </c>
      <c r="S680" s="3" t="e">
        <f>VLOOKUP(Tabela15[[#This Row],[NF EMITIDA]],'[2]REGIONAL MS'!$C:$L,10,0)</f>
        <v>#N/A</v>
      </c>
    </row>
    <row r="681" spans="1:19" hidden="1" x14ac:dyDescent="0.25">
      <c r="A681" s="2">
        <v>45743</v>
      </c>
      <c r="B681" s="1" t="s">
        <v>117</v>
      </c>
      <c r="C681" s="1" t="s">
        <v>117</v>
      </c>
      <c r="D681" s="4">
        <v>682</v>
      </c>
      <c r="E681" s="1">
        <v>539335</v>
      </c>
      <c r="F681" s="1">
        <v>90594620</v>
      </c>
      <c r="G681" s="1">
        <v>81097036</v>
      </c>
      <c r="H681" s="1" t="s">
        <v>713</v>
      </c>
      <c r="I681" s="1" t="s">
        <v>25</v>
      </c>
      <c r="J681" s="1" t="s">
        <v>21</v>
      </c>
      <c r="L681" s="1">
        <v>7735</v>
      </c>
      <c r="N681" s="1" t="s">
        <v>24</v>
      </c>
      <c r="O681" s="1" t="s">
        <v>359</v>
      </c>
      <c r="P681" s="1">
        <v>57</v>
      </c>
      <c r="Q681" s="3">
        <v>230</v>
      </c>
      <c r="S681" s="3" t="e">
        <f>VLOOKUP(Tabela15[[#This Row],[NF EMITIDA]],'[2]REGIONAL MS'!$C:$L,10,0)</f>
        <v>#N/A</v>
      </c>
    </row>
    <row r="682" spans="1:19" hidden="1" x14ac:dyDescent="0.25">
      <c r="A682" s="2">
        <v>45743</v>
      </c>
      <c r="B682" s="1" t="s">
        <v>117</v>
      </c>
      <c r="C682" s="1" t="s">
        <v>117</v>
      </c>
      <c r="D682" s="4">
        <v>683</v>
      </c>
      <c r="E682" s="1">
        <v>539336</v>
      </c>
      <c r="F682" s="1">
        <v>90594622</v>
      </c>
      <c r="G682" s="1">
        <v>81097037</v>
      </c>
      <c r="H682" s="1" t="s">
        <v>714</v>
      </c>
      <c r="I682" s="1" t="s">
        <v>25</v>
      </c>
      <c r="J682" s="1" t="s">
        <v>21</v>
      </c>
      <c r="L682" s="1">
        <v>7735</v>
      </c>
      <c r="N682" s="1" t="s">
        <v>24</v>
      </c>
      <c r="O682" s="1" t="s">
        <v>359</v>
      </c>
      <c r="P682" s="1">
        <v>57</v>
      </c>
      <c r="Q682" s="3">
        <v>230</v>
      </c>
      <c r="S682" s="3" t="e">
        <f>VLOOKUP(Tabela15[[#This Row],[NF EMITIDA]],'[2]REGIONAL MS'!$C:$L,10,0)</f>
        <v>#N/A</v>
      </c>
    </row>
    <row r="683" spans="1:19" hidden="1" x14ac:dyDescent="0.25">
      <c r="A683" s="2">
        <v>45743</v>
      </c>
      <c r="B683" s="1" t="s">
        <v>117</v>
      </c>
      <c r="C683" s="1" t="s">
        <v>117</v>
      </c>
      <c r="D683" s="4">
        <v>684</v>
      </c>
      <c r="E683" s="1">
        <v>539343</v>
      </c>
      <c r="F683" s="1">
        <v>90594629</v>
      </c>
      <c r="G683" s="1">
        <v>81097044</v>
      </c>
      <c r="H683" s="1" t="s">
        <v>720</v>
      </c>
      <c r="I683" s="1" t="s">
        <v>25</v>
      </c>
      <c r="J683" s="1" t="s">
        <v>21</v>
      </c>
      <c r="L683" s="1">
        <v>7735</v>
      </c>
      <c r="N683" s="1" t="s">
        <v>24</v>
      </c>
      <c r="O683" s="1" t="s">
        <v>359</v>
      </c>
      <c r="P683" s="1">
        <v>57</v>
      </c>
      <c r="Q683" s="3">
        <v>230</v>
      </c>
      <c r="S683" s="3">
        <f>VLOOKUP(Tabela15[[#This Row],[NF EMITIDA]],'[2]REGIONAL MS'!$C:$L,10,0)</f>
        <v>576553</v>
      </c>
    </row>
    <row r="684" spans="1:19" hidden="1" x14ac:dyDescent="0.25">
      <c r="A684" s="2">
        <v>45743</v>
      </c>
      <c r="B684" s="1" t="s">
        <v>117</v>
      </c>
      <c r="C684" s="1" t="s">
        <v>117</v>
      </c>
      <c r="D684" s="4">
        <v>685</v>
      </c>
      <c r="E684" s="1">
        <v>539337</v>
      </c>
      <c r="F684" s="1">
        <v>90594623</v>
      </c>
      <c r="G684" s="1">
        <v>81097038</v>
      </c>
      <c r="H684" s="1" t="s">
        <v>715</v>
      </c>
      <c r="I684" s="1" t="s">
        <v>25</v>
      </c>
      <c r="J684" s="1" t="s">
        <v>21</v>
      </c>
      <c r="L684" s="1">
        <v>7735</v>
      </c>
      <c r="N684" s="1" t="s">
        <v>24</v>
      </c>
      <c r="O684" s="1" t="s">
        <v>359</v>
      </c>
      <c r="P684" s="1">
        <v>57</v>
      </c>
      <c r="Q684" s="3">
        <v>230</v>
      </c>
      <c r="S684" s="3" t="e">
        <f>VLOOKUP(Tabela15[[#This Row],[NF EMITIDA]],'[2]REGIONAL MS'!$C:$L,10,0)</f>
        <v>#N/A</v>
      </c>
    </row>
    <row r="685" spans="1:19" hidden="1" x14ac:dyDescent="0.25">
      <c r="A685" s="2">
        <v>45743</v>
      </c>
      <c r="B685" s="1" t="s">
        <v>117</v>
      </c>
      <c r="C685" s="1" t="s">
        <v>117</v>
      </c>
      <c r="D685" s="4">
        <v>686</v>
      </c>
      <c r="E685" s="1">
        <v>539341</v>
      </c>
      <c r="F685" s="1">
        <v>90594627</v>
      </c>
      <c r="G685" s="1">
        <v>81097042</v>
      </c>
      <c r="H685" s="1" t="s">
        <v>718</v>
      </c>
      <c r="I685" s="1" t="s">
        <v>25</v>
      </c>
      <c r="J685" s="1" t="s">
        <v>21</v>
      </c>
      <c r="L685" s="1">
        <v>7735</v>
      </c>
      <c r="N685" s="1" t="s">
        <v>24</v>
      </c>
      <c r="O685" s="1" t="s">
        <v>359</v>
      </c>
      <c r="P685" s="1">
        <v>57</v>
      </c>
      <c r="Q685" s="3">
        <v>230</v>
      </c>
      <c r="S685" s="3" t="e">
        <f>VLOOKUP(Tabela15[[#This Row],[NF EMITIDA]],'[2]REGIONAL MS'!$C:$L,10,0)</f>
        <v>#N/A</v>
      </c>
    </row>
    <row r="686" spans="1:19" hidden="1" x14ac:dyDescent="0.25">
      <c r="A686" s="2">
        <v>45743</v>
      </c>
      <c r="B686" s="1" t="s">
        <v>117</v>
      </c>
      <c r="C686" s="1" t="s">
        <v>117</v>
      </c>
      <c r="D686" s="4">
        <v>687</v>
      </c>
      <c r="E686" s="1">
        <v>539338</v>
      </c>
      <c r="F686" s="1">
        <v>90594624</v>
      </c>
      <c r="G686" s="1">
        <v>81097039</v>
      </c>
      <c r="H686" s="1" t="s">
        <v>716</v>
      </c>
      <c r="I686" s="1" t="s">
        <v>25</v>
      </c>
      <c r="J686" s="1" t="s">
        <v>21</v>
      </c>
      <c r="K686" s="2" t="s">
        <v>1021</v>
      </c>
      <c r="L686" s="1">
        <v>7735</v>
      </c>
      <c r="N686" s="1" t="s">
        <v>24</v>
      </c>
      <c r="O686" s="1" t="s">
        <v>359</v>
      </c>
      <c r="P686" s="1">
        <v>57</v>
      </c>
      <c r="Q686" s="3">
        <v>230</v>
      </c>
      <c r="S686" s="3" t="e">
        <f>VLOOKUP(Tabela15[[#This Row],[NF EMITIDA]],'[2]REGIONAL MS'!$C:$L,10,0)</f>
        <v>#N/A</v>
      </c>
    </row>
    <row r="687" spans="1:19" hidden="1" x14ac:dyDescent="0.25">
      <c r="A687" s="2">
        <v>45743</v>
      </c>
      <c r="B687" s="1" t="s">
        <v>117</v>
      </c>
      <c r="C687" s="1" t="s">
        <v>117</v>
      </c>
      <c r="D687" s="4">
        <v>688</v>
      </c>
      <c r="E687" s="1">
        <v>539340</v>
      </c>
      <c r="F687" s="1">
        <v>90594626</v>
      </c>
      <c r="G687" s="1">
        <v>81097041</v>
      </c>
      <c r="H687" s="1" t="s">
        <v>717</v>
      </c>
      <c r="I687" s="1" t="s">
        <v>25</v>
      </c>
      <c r="J687" s="1" t="s">
        <v>21</v>
      </c>
      <c r="L687" s="1">
        <v>7735</v>
      </c>
      <c r="N687" s="1" t="s">
        <v>24</v>
      </c>
      <c r="O687" s="1" t="s">
        <v>359</v>
      </c>
      <c r="P687" s="1">
        <v>57</v>
      </c>
      <c r="Q687" s="3">
        <v>230</v>
      </c>
      <c r="S687" s="3" t="e">
        <f>VLOOKUP(Tabela15[[#This Row],[NF EMITIDA]],'[2]REGIONAL MS'!$C:$L,10,0)</f>
        <v>#N/A</v>
      </c>
    </row>
    <row r="688" spans="1:19" hidden="1" x14ac:dyDescent="0.25">
      <c r="A688" s="2">
        <v>45743</v>
      </c>
      <c r="B688" s="1" t="s">
        <v>117</v>
      </c>
      <c r="C688" s="1" t="s">
        <v>117</v>
      </c>
      <c r="D688" s="4">
        <v>689</v>
      </c>
      <c r="E688" s="1">
        <v>539342</v>
      </c>
      <c r="F688" s="1">
        <v>90594628</v>
      </c>
      <c r="G688" s="1">
        <v>81097043</v>
      </c>
      <c r="H688" s="1" t="s">
        <v>719</v>
      </c>
      <c r="I688" s="1" t="s">
        <v>25</v>
      </c>
      <c r="J688" s="1" t="s">
        <v>21</v>
      </c>
      <c r="L688" s="1">
        <v>7735</v>
      </c>
      <c r="N688" s="1" t="s">
        <v>24</v>
      </c>
      <c r="O688" s="1" t="s">
        <v>359</v>
      </c>
      <c r="P688" s="1">
        <v>57</v>
      </c>
      <c r="Q688" s="3">
        <v>230</v>
      </c>
      <c r="S688" s="3" t="e">
        <f>VLOOKUP(Tabela15[[#This Row],[NF EMITIDA]],'[2]REGIONAL MS'!$C:$L,10,0)</f>
        <v>#N/A</v>
      </c>
    </row>
    <row r="689" spans="1:19" hidden="1" x14ac:dyDescent="0.25">
      <c r="A689" s="2">
        <v>45743</v>
      </c>
      <c r="B689" s="1" t="s">
        <v>117</v>
      </c>
      <c r="C689" s="1" t="s">
        <v>117</v>
      </c>
      <c r="D689" s="4">
        <v>690</v>
      </c>
      <c r="E689" s="1">
        <v>539344</v>
      </c>
      <c r="F689" s="1">
        <v>90594630</v>
      </c>
      <c r="G689" s="1">
        <v>81097045</v>
      </c>
      <c r="H689" s="1" t="s">
        <v>721</v>
      </c>
      <c r="I689" s="1" t="s">
        <v>25</v>
      </c>
      <c r="J689" s="1" t="s">
        <v>21</v>
      </c>
      <c r="L689" s="1">
        <v>7735</v>
      </c>
      <c r="N689" s="1" t="s">
        <v>24</v>
      </c>
      <c r="O689" s="1" t="s">
        <v>359</v>
      </c>
      <c r="P689" s="1">
        <v>57</v>
      </c>
      <c r="Q689" s="3">
        <v>230</v>
      </c>
      <c r="S689" s="3" t="e">
        <f>VLOOKUP(Tabela15[[#This Row],[NF EMITIDA]],'[2]REGIONAL MS'!$C:$L,10,0)</f>
        <v>#N/A</v>
      </c>
    </row>
    <row r="690" spans="1:19" hidden="1" x14ac:dyDescent="0.25">
      <c r="A690" s="2">
        <v>45743</v>
      </c>
      <c r="B690" s="1" t="s">
        <v>156</v>
      </c>
      <c r="C690" s="1" t="s">
        <v>156</v>
      </c>
      <c r="D690" s="4">
        <v>691</v>
      </c>
      <c r="E690" s="1">
        <v>539345</v>
      </c>
      <c r="F690" s="1">
        <v>90594632</v>
      </c>
      <c r="G690" s="1">
        <v>81097049</v>
      </c>
      <c r="H690" s="1" t="s">
        <v>722</v>
      </c>
      <c r="I690" s="1" t="s">
        <v>25</v>
      </c>
      <c r="J690" s="1" t="s">
        <v>21</v>
      </c>
      <c r="L690" s="1">
        <v>7735</v>
      </c>
      <c r="N690" s="1" t="s">
        <v>24</v>
      </c>
      <c r="O690" s="1" t="s">
        <v>359</v>
      </c>
      <c r="P690" s="1">
        <v>57</v>
      </c>
      <c r="Q690" s="3">
        <v>230</v>
      </c>
      <c r="S690" s="3" t="e">
        <f>VLOOKUP(Tabela15[[#This Row],[NF EMITIDA]],'[2]REGIONAL MS'!$C:$L,10,0)</f>
        <v>#N/A</v>
      </c>
    </row>
    <row r="691" spans="1:19" hidden="1" x14ac:dyDescent="0.25">
      <c r="A691" s="2">
        <v>45743</v>
      </c>
      <c r="B691" s="1" t="s">
        <v>156</v>
      </c>
      <c r="C691" s="1" t="s">
        <v>156</v>
      </c>
      <c r="D691" s="4">
        <v>692</v>
      </c>
      <c r="E691" s="1">
        <v>539349</v>
      </c>
      <c r="F691" s="1">
        <v>90594637</v>
      </c>
      <c r="G691" s="1">
        <v>81097053</v>
      </c>
      <c r="H691" s="1" t="s">
        <v>726</v>
      </c>
      <c r="I691" s="1" t="s">
        <v>25</v>
      </c>
      <c r="J691" s="1" t="s">
        <v>21</v>
      </c>
      <c r="L691" s="1">
        <v>7735</v>
      </c>
      <c r="N691" s="1" t="s">
        <v>24</v>
      </c>
      <c r="O691" s="1" t="s">
        <v>359</v>
      </c>
      <c r="P691" s="1">
        <v>57</v>
      </c>
      <c r="Q691" s="3">
        <v>230</v>
      </c>
      <c r="S691" s="3" t="e">
        <f>VLOOKUP(Tabela15[[#This Row],[NF EMITIDA]],'[2]REGIONAL MS'!$C:$L,10,0)</f>
        <v>#N/A</v>
      </c>
    </row>
    <row r="692" spans="1:19" hidden="1" x14ac:dyDescent="0.25">
      <c r="A692" s="2">
        <v>45743</v>
      </c>
      <c r="B692" s="1" t="s">
        <v>156</v>
      </c>
      <c r="C692" s="1" t="s">
        <v>156</v>
      </c>
      <c r="D692" s="4">
        <v>693</v>
      </c>
      <c r="E692" s="1">
        <v>539348</v>
      </c>
      <c r="F692" s="1">
        <v>90594636</v>
      </c>
      <c r="G692" s="1">
        <v>81097052</v>
      </c>
      <c r="H692" s="1" t="s">
        <v>725</v>
      </c>
      <c r="I692" s="1" t="s">
        <v>25</v>
      </c>
      <c r="J692" s="1" t="s">
        <v>21</v>
      </c>
      <c r="L692" s="1">
        <v>7735</v>
      </c>
      <c r="N692" s="1" t="s">
        <v>24</v>
      </c>
      <c r="O692" s="1" t="s">
        <v>359</v>
      </c>
      <c r="P692" s="1">
        <v>57</v>
      </c>
      <c r="Q692" s="3">
        <v>230</v>
      </c>
      <c r="S692" s="3" t="e">
        <f>VLOOKUP(Tabela15[[#This Row],[NF EMITIDA]],'[2]REGIONAL MS'!$C:$L,10,0)</f>
        <v>#N/A</v>
      </c>
    </row>
    <row r="693" spans="1:19" hidden="1" x14ac:dyDescent="0.25">
      <c r="A693" s="2">
        <v>45743</v>
      </c>
      <c r="B693" s="1" t="s">
        <v>156</v>
      </c>
      <c r="C693" s="1" t="s">
        <v>156</v>
      </c>
      <c r="D693" s="4">
        <v>694</v>
      </c>
      <c r="E693" s="1">
        <v>539346</v>
      </c>
      <c r="F693" s="1">
        <v>90594634</v>
      </c>
      <c r="G693" s="1">
        <v>81097050</v>
      </c>
      <c r="H693" s="1" t="s">
        <v>723</v>
      </c>
      <c r="I693" s="1" t="s">
        <v>25</v>
      </c>
      <c r="J693" s="1" t="s">
        <v>21</v>
      </c>
      <c r="L693" s="1">
        <v>7735</v>
      </c>
      <c r="N693" s="1" t="s">
        <v>24</v>
      </c>
      <c r="O693" s="1" t="s">
        <v>359</v>
      </c>
      <c r="P693" s="1">
        <v>57</v>
      </c>
      <c r="Q693" s="3">
        <v>230</v>
      </c>
      <c r="S693" s="3" t="e">
        <f>VLOOKUP(Tabela15[[#This Row],[NF EMITIDA]],'[2]REGIONAL MS'!$C:$L,10,0)</f>
        <v>#N/A</v>
      </c>
    </row>
    <row r="694" spans="1:19" hidden="1" x14ac:dyDescent="0.25">
      <c r="A694" s="2">
        <v>45743</v>
      </c>
      <c r="B694" s="1" t="s">
        <v>156</v>
      </c>
      <c r="C694" s="1" t="s">
        <v>156</v>
      </c>
      <c r="D694" s="4">
        <v>695</v>
      </c>
      <c r="E694" s="1">
        <v>539347</v>
      </c>
      <c r="F694" s="1">
        <v>90594635</v>
      </c>
      <c r="G694" s="1">
        <v>81097051</v>
      </c>
      <c r="H694" s="1" t="s">
        <v>724</v>
      </c>
      <c r="I694" s="1" t="s">
        <v>25</v>
      </c>
      <c r="J694" s="1" t="s">
        <v>21</v>
      </c>
      <c r="K694" s="2" t="s">
        <v>1021</v>
      </c>
      <c r="L694" s="1">
        <v>7735</v>
      </c>
      <c r="N694" s="1" t="s">
        <v>24</v>
      </c>
      <c r="O694" s="1" t="s">
        <v>359</v>
      </c>
      <c r="P694" s="1">
        <v>57</v>
      </c>
      <c r="Q694" s="3">
        <v>230</v>
      </c>
      <c r="S694" s="3" t="e">
        <f>VLOOKUP(Tabela15[[#This Row],[NF EMITIDA]],'[2]REGIONAL MS'!$C:$L,10,0)</f>
        <v>#N/A</v>
      </c>
    </row>
    <row r="695" spans="1:19" hidden="1" x14ac:dyDescent="0.25">
      <c r="A695" s="2">
        <v>45743</v>
      </c>
      <c r="B695" s="1" t="s">
        <v>156</v>
      </c>
      <c r="C695" s="1" t="s">
        <v>156</v>
      </c>
      <c r="D695" s="4">
        <v>696</v>
      </c>
      <c r="E695" s="1">
        <v>539352</v>
      </c>
      <c r="F695" s="1">
        <v>90594638</v>
      </c>
      <c r="G695" s="1">
        <v>81097055</v>
      </c>
      <c r="H695" s="1" t="s">
        <v>727</v>
      </c>
      <c r="I695" s="1" t="s">
        <v>25</v>
      </c>
      <c r="J695" s="1" t="s">
        <v>21</v>
      </c>
      <c r="L695" s="1">
        <v>7735</v>
      </c>
      <c r="N695" s="1" t="s">
        <v>24</v>
      </c>
      <c r="O695" s="1" t="s">
        <v>359</v>
      </c>
      <c r="P695" s="1">
        <v>57</v>
      </c>
      <c r="Q695" s="3">
        <v>230</v>
      </c>
      <c r="S695" s="3" t="e">
        <f>VLOOKUP(Tabela15[[#This Row],[NF EMITIDA]],'[2]REGIONAL MS'!$C:$L,10,0)</f>
        <v>#N/A</v>
      </c>
    </row>
    <row r="696" spans="1:19" hidden="1" x14ac:dyDescent="0.25">
      <c r="A696" s="2">
        <v>45743</v>
      </c>
      <c r="B696" s="1" t="s">
        <v>156</v>
      </c>
      <c r="C696" s="1" t="s">
        <v>156</v>
      </c>
      <c r="D696" s="4">
        <v>697</v>
      </c>
      <c r="E696" s="1">
        <v>539356</v>
      </c>
      <c r="F696" s="1">
        <v>90594643</v>
      </c>
      <c r="G696" s="1">
        <v>81097059</v>
      </c>
      <c r="H696" s="1" t="s">
        <v>730</v>
      </c>
      <c r="I696" s="1" t="s">
        <v>25</v>
      </c>
      <c r="J696" s="1" t="s">
        <v>21</v>
      </c>
      <c r="L696" s="1">
        <v>7735</v>
      </c>
      <c r="N696" s="1" t="s">
        <v>24</v>
      </c>
      <c r="O696" s="1" t="s">
        <v>359</v>
      </c>
      <c r="P696" s="1">
        <v>57</v>
      </c>
      <c r="Q696" s="3">
        <v>230</v>
      </c>
      <c r="S696" s="3" t="e">
        <f>VLOOKUP(Tabela15[[#This Row],[NF EMITIDA]],'[2]REGIONAL MS'!$C:$L,10,0)</f>
        <v>#N/A</v>
      </c>
    </row>
    <row r="697" spans="1:19" hidden="1" x14ac:dyDescent="0.25">
      <c r="A697" s="2">
        <v>45743</v>
      </c>
      <c r="B697" s="1" t="s">
        <v>156</v>
      </c>
      <c r="C697" s="1" t="s">
        <v>156</v>
      </c>
      <c r="D697" s="4">
        <v>698</v>
      </c>
      <c r="E697" s="1">
        <v>539358</v>
      </c>
      <c r="F697" s="1">
        <v>90594644</v>
      </c>
      <c r="G697" s="1">
        <v>81097061</v>
      </c>
      <c r="H697" s="1" t="s">
        <v>731</v>
      </c>
      <c r="I697" s="1" t="s">
        <v>25</v>
      </c>
      <c r="J697" s="1" t="s">
        <v>21</v>
      </c>
      <c r="L697" s="1">
        <v>7735</v>
      </c>
      <c r="N697" s="1" t="s">
        <v>24</v>
      </c>
      <c r="O697" s="1" t="s">
        <v>359</v>
      </c>
      <c r="P697" s="1">
        <v>57</v>
      </c>
      <c r="Q697" s="3">
        <v>230</v>
      </c>
      <c r="S697" s="3" t="e">
        <f>VLOOKUP(Tabela15[[#This Row],[NF EMITIDA]],'[2]REGIONAL MS'!$C:$L,10,0)</f>
        <v>#N/A</v>
      </c>
    </row>
    <row r="698" spans="1:19" hidden="1" x14ac:dyDescent="0.25">
      <c r="A698" s="2">
        <v>45743</v>
      </c>
      <c r="B698" s="1" t="s">
        <v>156</v>
      </c>
      <c r="C698" s="1" t="s">
        <v>156</v>
      </c>
      <c r="D698" s="4">
        <v>699</v>
      </c>
      <c r="E698" s="1">
        <v>539362</v>
      </c>
      <c r="F698" s="1">
        <v>90594647</v>
      </c>
      <c r="G698" s="1">
        <v>81097064</v>
      </c>
      <c r="H698" s="1" t="s">
        <v>733</v>
      </c>
      <c r="I698" s="1" t="s">
        <v>25</v>
      </c>
      <c r="J698" s="1" t="s">
        <v>21</v>
      </c>
      <c r="L698" s="1">
        <v>7735</v>
      </c>
      <c r="N698" s="1" t="s">
        <v>24</v>
      </c>
      <c r="O698" s="1" t="s">
        <v>359</v>
      </c>
      <c r="P698" s="1">
        <v>57</v>
      </c>
      <c r="Q698" s="3">
        <v>230</v>
      </c>
      <c r="S698" s="3" t="e">
        <f>VLOOKUP(Tabela15[[#This Row],[NF EMITIDA]],'[2]REGIONAL MS'!$C:$L,10,0)</f>
        <v>#N/A</v>
      </c>
    </row>
    <row r="699" spans="1:19" hidden="1" x14ac:dyDescent="0.25">
      <c r="A699" s="2">
        <v>45743</v>
      </c>
      <c r="B699" s="1" t="s">
        <v>156</v>
      </c>
      <c r="C699" s="1" t="s">
        <v>156</v>
      </c>
      <c r="D699" s="4">
        <v>700</v>
      </c>
      <c r="E699" s="1">
        <v>539353</v>
      </c>
      <c r="F699" s="1">
        <v>90594640</v>
      </c>
      <c r="G699" s="1">
        <v>81097056</v>
      </c>
      <c r="H699" s="1" t="s">
        <v>728</v>
      </c>
      <c r="I699" s="1" t="s">
        <v>25</v>
      </c>
      <c r="J699" s="1" t="s">
        <v>21</v>
      </c>
      <c r="L699" s="1">
        <v>7735</v>
      </c>
      <c r="N699" s="1" t="s">
        <v>24</v>
      </c>
      <c r="O699" s="1" t="s">
        <v>359</v>
      </c>
      <c r="P699" s="1">
        <v>57</v>
      </c>
      <c r="Q699" s="3">
        <v>230</v>
      </c>
      <c r="S699" s="3" t="e">
        <f>VLOOKUP(Tabela15[[#This Row],[NF EMITIDA]],'[2]REGIONAL MS'!$C:$L,10,0)</f>
        <v>#N/A</v>
      </c>
    </row>
    <row r="700" spans="1:19" hidden="1" x14ac:dyDescent="0.25">
      <c r="A700" s="2">
        <v>45743</v>
      </c>
      <c r="B700" s="1" t="s">
        <v>156</v>
      </c>
      <c r="C700" s="1" t="s">
        <v>156</v>
      </c>
      <c r="D700" s="4">
        <v>701</v>
      </c>
      <c r="E700" s="1">
        <v>539355</v>
      </c>
      <c r="F700" s="1">
        <v>90594641</v>
      </c>
      <c r="G700" s="1">
        <v>81097058</v>
      </c>
      <c r="H700" s="1" t="s">
        <v>729</v>
      </c>
      <c r="I700" s="1" t="s">
        <v>25</v>
      </c>
      <c r="J700" s="1" t="s">
        <v>21</v>
      </c>
      <c r="L700" s="1">
        <v>7735</v>
      </c>
      <c r="N700" s="1" t="s">
        <v>24</v>
      </c>
      <c r="O700" s="1" t="s">
        <v>359</v>
      </c>
      <c r="P700" s="1">
        <v>57</v>
      </c>
      <c r="Q700" s="3">
        <v>230</v>
      </c>
      <c r="S700" s="3" t="e">
        <f>VLOOKUP(Tabela15[[#This Row],[NF EMITIDA]],'[2]REGIONAL MS'!$C:$L,10,0)</f>
        <v>#N/A</v>
      </c>
    </row>
    <row r="701" spans="1:19" hidden="1" x14ac:dyDescent="0.25">
      <c r="A701" s="2">
        <v>45743</v>
      </c>
      <c r="B701" s="1" t="s">
        <v>156</v>
      </c>
      <c r="C701" s="1" t="s">
        <v>156</v>
      </c>
      <c r="D701" s="4">
        <v>702</v>
      </c>
      <c r="E701" s="1">
        <v>539360</v>
      </c>
      <c r="F701" s="1">
        <v>90594646</v>
      </c>
      <c r="G701" s="1">
        <v>81097062</v>
      </c>
      <c r="H701" s="1" t="s">
        <v>732</v>
      </c>
      <c r="I701" s="1" t="s">
        <v>25</v>
      </c>
      <c r="J701" s="1" t="s">
        <v>21</v>
      </c>
      <c r="L701" s="1">
        <v>7735</v>
      </c>
      <c r="N701" s="1" t="s">
        <v>24</v>
      </c>
      <c r="O701" s="1" t="s">
        <v>359</v>
      </c>
      <c r="P701" s="1">
        <v>57</v>
      </c>
      <c r="Q701" s="3">
        <v>230</v>
      </c>
      <c r="S701" s="3" t="e">
        <f>VLOOKUP(Tabela15[[#This Row],[NF EMITIDA]],'[2]REGIONAL MS'!$C:$L,10,0)</f>
        <v>#N/A</v>
      </c>
    </row>
    <row r="702" spans="1:19" hidden="1" x14ac:dyDescent="0.25">
      <c r="A702" s="2">
        <v>45743</v>
      </c>
      <c r="B702" s="1" t="s">
        <v>156</v>
      </c>
      <c r="C702" s="1" t="s">
        <v>156</v>
      </c>
      <c r="D702" s="4">
        <v>703</v>
      </c>
      <c r="E702" s="1">
        <v>539369</v>
      </c>
      <c r="F702" s="1">
        <v>90594656</v>
      </c>
      <c r="G702" s="1">
        <v>81097071</v>
      </c>
      <c r="H702" s="1" t="s">
        <v>738</v>
      </c>
      <c r="I702" s="1" t="s">
        <v>25</v>
      </c>
      <c r="J702" s="1" t="s">
        <v>21</v>
      </c>
      <c r="L702" s="1">
        <v>7735</v>
      </c>
      <c r="N702" s="1" t="s">
        <v>24</v>
      </c>
      <c r="O702" s="1" t="s">
        <v>359</v>
      </c>
      <c r="P702" s="1">
        <v>57</v>
      </c>
      <c r="Q702" s="3">
        <v>230</v>
      </c>
      <c r="S702" s="3" t="e">
        <f>VLOOKUP(Tabela15[[#This Row],[NF EMITIDA]],'[2]REGIONAL MS'!$C:$L,10,0)</f>
        <v>#N/A</v>
      </c>
    </row>
    <row r="703" spans="1:19" hidden="1" x14ac:dyDescent="0.25">
      <c r="A703" s="2">
        <v>45743</v>
      </c>
      <c r="B703" s="1" t="s">
        <v>156</v>
      </c>
      <c r="C703" s="1" t="s">
        <v>156</v>
      </c>
      <c r="D703" s="4">
        <v>704</v>
      </c>
      <c r="E703" s="1">
        <v>539363</v>
      </c>
      <c r="F703" s="1">
        <v>90594649</v>
      </c>
      <c r="G703" s="1">
        <v>81097065</v>
      </c>
      <c r="H703" s="1" t="s">
        <v>734</v>
      </c>
      <c r="I703" s="1" t="s">
        <v>25</v>
      </c>
      <c r="J703" s="1" t="s">
        <v>21</v>
      </c>
      <c r="L703" s="1">
        <v>7735</v>
      </c>
      <c r="N703" s="1" t="s">
        <v>24</v>
      </c>
      <c r="O703" s="1" t="s">
        <v>359</v>
      </c>
      <c r="P703" s="1">
        <v>57</v>
      </c>
      <c r="Q703" s="3">
        <v>230</v>
      </c>
      <c r="S703" s="3" t="e">
        <f>VLOOKUP(Tabela15[[#This Row],[NF EMITIDA]],'[2]REGIONAL MS'!$C:$L,10,0)</f>
        <v>#N/A</v>
      </c>
    </row>
    <row r="704" spans="1:19" hidden="1" x14ac:dyDescent="0.25">
      <c r="A704" s="2">
        <v>45743</v>
      </c>
      <c r="B704" s="1" t="s">
        <v>156</v>
      </c>
      <c r="C704" s="1" t="s">
        <v>156</v>
      </c>
      <c r="D704" s="4">
        <v>705</v>
      </c>
      <c r="E704" s="1">
        <v>539365</v>
      </c>
      <c r="F704" s="1">
        <v>90594650</v>
      </c>
      <c r="G704" s="1">
        <v>81097067</v>
      </c>
      <c r="H704" s="1" t="s">
        <v>735</v>
      </c>
      <c r="I704" s="1" t="s">
        <v>25</v>
      </c>
      <c r="J704" s="1" t="s">
        <v>21</v>
      </c>
      <c r="L704" s="1">
        <v>7735</v>
      </c>
      <c r="N704" s="1" t="s">
        <v>24</v>
      </c>
      <c r="O704" s="1" t="s">
        <v>359</v>
      </c>
      <c r="P704" s="1">
        <v>57</v>
      </c>
      <c r="Q704" s="3">
        <v>230</v>
      </c>
      <c r="S704" s="3" t="e">
        <f>VLOOKUP(Tabela15[[#This Row],[NF EMITIDA]],'[2]REGIONAL MS'!$C:$L,10,0)</f>
        <v>#N/A</v>
      </c>
    </row>
    <row r="705" spans="1:19" hidden="1" x14ac:dyDescent="0.25">
      <c r="A705" s="2">
        <v>45743</v>
      </c>
      <c r="B705" s="1" t="s">
        <v>156</v>
      </c>
      <c r="C705" s="1" t="s">
        <v>156</v>
      </c>
      <c r="D705" s="4">
        <v>706</v>
      </c>
      <c r="E705" s="1">
        <v>539366</v>
      </c>
      <c r="F705" s="1">
        <v>90594652</v>
      </c>
      <c r="G705" s="1">
        <v>81097068</v>
      </c>
      <c r="H705" s="1" t="s">
        <v>736</v>
      </c>
      <c r="I705" s="1" t="s">
        <v>25</v>
      </c>
      <c r="J705" s="1" t="s">
        <v>21</v>
      </c>
      <c r="L705" s="1">
        <v>7735</v>
      </c>
      <c r="N705" s="1" t="s">
        <v>24</v>
      </c>
      <c r="O705" s="1" t="s">
        <v>359</v>
      </c>
      <c r="P705" s="1">
        <v>57</v>
      </c>
      <c r="Q705" s="3">
        <v>230</v>
      </c>
      <c r="S705" s="3" t="e">
        <f>VLOOKUP(Tabela15[[#This Row],[NF EMITIDA]],'[2]REGIONAL MS'!$C:$L,10,0)</f>
        <v>#N/A</v>
      </c>
    </row>
    <row r="706" spans="1:19" hidden="1" x14ac:dyDescent="0.25">
      <c r="A706" s="2">
        <v>45743</v>
      </c>
      <c r="B706" s="1" t="s">
        <v>156</v>
      </c>
      <c r="C706" s="1" t="s">
        <v>156</v>
      </c>
      <c r="D706" s="4">
        <v>707</v>
      </c>
      <c r="E706" s="1">
        <v>539368</v>
      </c>
      <c r="F706" s="1">
        <v>90594653</v>
      </c>
      <c r="G706" s="1">
        <v>81097070</v>
      </c>
      <c r="H706" s="1" t="s">
        <v>737</v>
      </c>
      <c r="I706" s="1" t="s">
        <v>25</v>
      </c>
      <c r="J706" s="1" t="s">
        <v>21</v>
      </c>
      <c r="L706" s="1">
        <v>7735</v>
      </c>
      <c r="N706" s="1" t="s">
        <v>24</v>
      </c>
      <c r="O706" s="1" t="s">
        <v>359</v>
      </c>
      <c r="P706" s="1">
        <v>57</v>
      </c>
      <c r="Q706" s="3">
        <v>230</v>
      </c>
      <c r="S706" s="3" t="e">
        <f>VLOOKUP(Tabela15[[#This Row],[NF EMITIDA]],'[2]REGIONAL MS'!$C:$L,10,0)</f>
        <v>#N/A</v>
      </c>
    </row>
    <row r="707" spans="1:19" hidden="1" x14ac:dyDescent="0.25">
      <c r="A707" s="2">
        <v>45743</v>
      </c>
      <c r="B707" s="1" t="s">
        <v>156</v>
      </c>
      <c r="C707" s="1" t="s">
        <v>156</v>
      </c>
      <c r="D707" s="4">
        <v>708</v>
      </c>
      <c r="E707" s="1">
        <v>539372</v>
      </c>
      <c r="F707" s="1">
        <v>90594659</v>
      </c>
      <c r="G707" s="1">
        <v>81097074</v>
      </c>
      <c r="H707" s="1" t="s">
        <v>740</v>
      </c>
      <c r="I707" s="1" t="s">
        <v>25</v>
      </c>
      <c r="J707" s="1" t="s">
        <v>21</v>
      </c>
      <c r="L707" s="1">
        <v>7735</v>
      </c>
      <c r="N707" s="1" t="s">
        <v>24</v>
      </c>
      <c r="O707" s="1" t="s">
        <v>359</v>
      </c>
      <c r="P707" s="1">
        <v>57</v>
      </c>
      <c r="Q707" s="3">
        <v>230</v>
      </c>
      <c r="S707" s="3" t="e">
        <f>VLOOKUP(Tabela15[[#This Row],[NF EMITIDA]],'[2]REGIONAL MS'!$C:$L,10,0)</f>
        <v>#N/A</v>
      </c>
    </row>
    <row r="708" spans="1:19" hidden="1" x14ac:dyDescent="0.25">
      <c r="A708" s="2">
        <v>45743</v>
      </c>
      <c r="B708" s="1" t="s">
        <v>156</v>
      </c>
      <c r="C708" s="1" t="s">
        <v>156</v>
      </c>
      <c r="D708" s="4">
        <v>709</v>
      </c>
      <c r="E708" s="1">
        <v>539374</v>
      </c>
      <c r="F708" s="1">
        <v>90594660</v>
      </c>
      <c r="G708" s="1">
        <v>81097076</v>
      </c>
      <c r="H708" s="1" t="s">
        <v>741</v>
      </c>
      <c r="I708" s="1" t="s">
        <v>25</v>
      </c>
      <c r="J708" s="1" t="s">
        <v>21</v>
      </c>
      <c r="L708" s="1">
        <v>7735</v>
      </c>
      <c r="N708" s="1" t="s">
        <v>24</v>
      </c>
      <c r="O708" s="1" t="s">
        <v>359</v>
      </c>
      <c r="P708" s="1">
        <v>57</v>
      </c>
      <c r="Q708" s="3">
        <v>230</v>
      </c>
      <c r="S708" s="3" t="e">
        <f>VLOOKUP(Tabela15[[#This Row],[NF EMITIDA]],'[2]REGIONAL MS'!$C:$L,10,0)</f>
        <v>#N/A</v>
      </c>
    </row>
    <row r="709" spans="1:19" hidden="1" x14ac:dyDescent="0.25">
      <c r="A709" s="2">
        <v>45743</v>
      </c>
      <c r="B709" s="1" t="s">
        <v>156</v>
      </c>
      <c r="C709" s="1" t="s">
        <v>156</v>
      </c>
      <c r="D709" s="4">
        <v>710</v>
      </c>
      <c r="E709" s="1">
        <v>539375</v>
      </c>
      <c r="F709" s="1">
        <v>90594662</v>
      </c>
      <c r="G709" s="1">
        <v>81097077</v>
      </c>
      <c r="H709" s="1" t="s">
        <v>742</v>
      </c>
      <c r="I709" s="1" t="s">
        <v>25</v>
      </c>
      <c r="J709" s="1" t="s">
        <v>21</v>
      </c>
      <c r="L709" s="1">
        <v>7735</v>
      </c>
      <c r="N709" s="1" t="s">
        <v>24</v>
      </c>
      <c r="O709" s="1" t="s">
        <v>359</v>
      </c>
      <c r="P709" s="1">
        <v>57</v>
      </c>
      <c r="Q709" s="3">
        <v>230</v>
      </c>
      <c r="S709" s="3" t="e">
        <f>VLOOKUP(Tabela15[[#This Row],[NF EMITIDA]],'[2]REGIONAL MS'!$C:$L,10,0)</f>
        <v>#N/A</v>
      </c>
    </row>
    <row r="710" spans="1:19" hidden="1" x14ac:dyDescent="0.25">
      <c r="A710" s="2">
        <v>45743</v>
      </c>
      <c r="B710" s="1" t="s">
        <v>156</v>
      </c>
      <c r="C710" s="1" t="s">
        <v>156</v>
      </c>
      <c r="D710" s="4">
        <v>711</v>
      </c>
      <c r="E710" s="1">
        <v>539371</v>
      </c>
      <c r="F710" s="1">
        <v>90594657</v>
      </c>
      <c r="G710" s="1">
        <v>81097073</v>
      </c>
      <c r="H710" s="1" t="s">
        <v>739</v>
      </c>
      <c r="I710" s="1" t="s">
        <v>25</v>
      </c>
      <c r="J710" s="1" t="s">
        <v>21</v>
      </c>
      <c r="L710" s="1">
        <v>7735</v>
      </c>
      <c r="N710" s="1" t="s">
        <v>24</v>
      </c>
      <c r="O710" s="1" t="s">
        <v>359</v>
      </c>
      <c r="P710" s="1">
        <v>57</v>
      </c>
      <c r="Q710" s="3">
        <v>230</v>
      </c>
      <c r="S710" s="3" t="e">
        <f>VLOOKUP(Tabela15[[#This Row],[NF EMITIDA]],'[2]REGIONAL MS'!$C:$L,10,0)</f>
        <v>#N/A</v>
      </c>
    </row>
    <row r="711" spans="1:19" hidden="1" x14ac:dyDescent="0.25">
      <c r="A711" s="2">
        <v>45743</v>
      </c>
      <c r="B711" s="1" t="s">
        <v>156</v>
      </c>
      <c r="C711" s="1" t="s">
        <v>156</v>
      </c>
      <c r="D711" s="4">
        <v>712</v>
      </c>
      <c r="E711" s="1">
        <v>539377</v>
      </c>
      <c r="F711" s="1">
        <v>90594663</v>
      </c>
      <c r="G711" s="1">
        <v>81097079</v>
      </c>
      <c r="H711" s="1" t="s">
        <v>743</v>
      </c>
      <c r="I711" s="1" t="s">
        <v>25</v>
      </c>
      <c r="J711" s="1" t="s">
        <v>21</v>
      </c>
      <c r="L711" s="1">
        <v>7735</v>
      </c>
      <c r="N711" s="1" t="s">
        <v>24</v>
      </c>
      <c r="O711" s="1" t="s">
        <v>359</v>
      </c>
      <c r="P711" s="1">
        <v>57</v>
      </c>
      <c r="Q711" s="3">
        <v>230</v>
      </c>
      <c r="S711" s="3" t="e">
        <f>VLOOKUP(Tabela15[[#This Row],[NF EMITIDA]],'[2]REGIONAL MS'!$C:$L,10,0)</f>
        <v>#N/A</v>
      </c>
    </row>
    <row r="712" spans="1:19" hidden="1" x14ac:dyDescent="0.25">
      <c r="A712" s="2">
        <v>45743</v>
      </c>
      <c r="B712" s="1" t="s">
        <v>156</v>
      </c>
      <c r="C712" s="1" t="s">
        <v>156</v>
      </c>
      <c r="D712" s="4">
        <v>713</v>
      </c>
      <c r="E712" s="1">
        <v>539381</v>
      </c>
      <c r="F712" s="1">
        <v>90594668</v>
      </c>
      <c r="G712" s="1">
        <v>81097097</v>
      </c>
      <c r="H712" s="1" t="s">
        <v>746</v>
      </c>
      <c r="I712" s="1" t="s">
        <v>25</v>
      </c>
      <c r="J712" s="1" t="s">
        <v>21</v>
      </c>
      <c r="L712" s="1">
        <v>7735</v>
      </c>
      <c r="N712" s="1" t="s">
        <v>24</v>
      </c>
      <c r="O712" s="1" t="s">
        <v>359</v>
      </c>
      <c r="P712" s="1">
        <v>57</v>
      </c>
      <c r="Q712" s="3">
        <v>230</v>
      </c>
      <c r="S712" s="3" t="e">
        <f>VLOOKUP(Tabela15[[#This Row],[NF EMITIDA]],'[2]REGIONAL MS'!$C:$L,10,0)</f>
        <v>#N/A</v>
      </c>
    </row>
    <row r="713" spans="1:19" hidden="1" x14ac:dyDescent="0.25">
      <c r="A713" s="2">
        <v>45743</v>
      </c>
      <c r="B713" s="1" t="s">
        <v>156</v>
      </c>
      <c r="C713" s="1" t="s">
        <v>156</v>
      </c>
      <c r="D713" s="4">
        <v>714</v>
      </c>
      <c r="E713" s="1">
        <v>539380</v>
      </c>
      <c r="F713" s="1">
        <v>90594666</v>
      </c>
      <c r="G713" s="1">
        <v>81097095</v>
      </c>
      <c r="H713" s="1" t="s">
        <v>745</v>
      </c>
      <c r="I713" s="1" t="s">
        <v>25</v>
      </c>
      <c r="J713" s="1" t="s">
        <v>21</v>
      </c>
      <c r="L713" s="1">
        <v>7735</v>
      </c>
      <c r="N713" s="1" t="s">
        <v>24</v>
      </c>
      <c r="O713" s="1" t="s">
        <v>359</v>
      </c>
      <c r="P713" s="1">
        <v>57</v>
      </c>
      <c r="Q713" s="3">
        <v>230</v>
      </c>
      <c r="S713" s="3" t="e">
        <f>VLOOKUP(Tabela15[[#This Row],[NF EMITIDA]],'[2]REGIONAL MS'!$C:$L,10,0)</f>
        <v>#N/A</v>
      </c>
    </row>
    <row r="714" spans="1:19" hidden="1" x14ac:dyDescent="0.25">
      <c r="A714" s="2">
        <v>45743</v>
      </c>
      <c r="B714" s="1" t="s">
        <v>156</v>
      </c>
      <c r="C714" s="1" t="s">
        <v>156</v>
      </c>
      <c r="D714" s="4">
        <v>715</v>
      </c>
      <c r="E714" s="1">
        <v>539378</v>
      </c>
      <c r="F714" s="1">
        <v>90594665</v>
      </c>
      <c r="G714" s="1">
        <v>81097094</v>
      </c>
      <c r="H714" s="1" t="s">
        <v>744</v>
      </c>
      <c r="I714" s="1" t="s">
        <v>25</v>
      </c>
      <c r="J714" s="1" t="s">
        <v>21</v>
      </c>
      <c r="L714" s="1">
        <v>7735</v>
      </c>
      <c r="N714" s="1" t="s">
        <v>24</v>
      </c>
      <c r="O714" s="1" t="s">
        <v>359</v>
      </c>
      <c r="P714" s="1">
        <v>57</v>
      </c>
      <c r="Q714" s="3">
        <v>230</v>
      </c>
      <c r="S714" s="3" t="e">
        <f>VLOOKUP(Tabela15[[#This Row],[NF EMITIDA]],'[2]REGIONAL MS'!$C:$L,10,0)</f>
        <v>#N/A</v>
      </c>
    </row>
    <row r="715" spans="1:19" hidden="1" x14ac:dyDescent="0.25">
      <c r="A715" s="2">
        <v>45743</v>
      </c>
      <c r="B715" s="1" t="s">
        <v>187</v>
      </c>
      <c r="C715" s="1" t="s">
        <v>187</v>
      </c>
      <c r="D715" s="4">
        <v>716</v>
      </c>
      <c r="E715" s="1">
        <v>539391</v>
      </c>
      <c r="F715" s="1">
        <v>90594678</v>
      </c>
      <c r="G715" s="1">
        <v>81097109</v>
      </c>
      <c r="H715" s="1" t="s">
        <v>747</v>
      </c>
      <c r="I715" s="1" t="s">
        <v>25</v>
      </c>
      <c r="J715" s="1" t="s">
        <v>21</v>
      </c>
      <c r="L715" s="1">
        <v>7735</v>
      </c>
      <c r="N715" s="1" t="s">
        <v>24</v>
      </c>
      <c r="O715" s="1" t="s">
        <v>359</v>
      </c>
      <c r="P715" s="1">
        <v>57</v>
      </c>
      <c r="Q715" s="3">
        <v>230</v>
      </c>
      <c r="S715" s="3" t="e">
        <f>VLOOKUP(Tabela15[[#This Row],[NF EMITIDA]],'[2]REGIONAL MS'!$C:$L,10,0)</f>
        <v>#N/A</v>
      </c>
    </row>
    <row r="716" spans="1:19" hidden="1" x14ac:dyDescent="0.25">
      <c r="A716" s="2">
        <v>45743</v>
      </c>
      <c r="B716" s="1" t="s">
        <v>187</v>
      </c>
      <c r="C716" s="1" t="s">
        <v>187</v>
      </c>
      <c r="D716" s="4">
        <v>717</v>
      </c>
      <c r="E716" s="1">
        <v>539394</v>
      </c>
      <c r="F716" s="1">
        <v>90594681</v>
      </c>
      <c r="G716" s="1">
        <v>81097113</v>
      </c>
      <c r="H716" s="1" t="s">
        <v>749</v>
      </c>
      <c r="I716" s="1" t="s">
        <v>25</v>
      </c>
      <c r="J716" s="1" t="s">
        <v>21</v>
      </c>
      <c r="L716" s="1">
        <v>7735</v>
      </c>
      <c r="N716" s="1" t="s">
        <v>24</v>
      </c>
      <c r="O716" s="1" t="s">
        <v>359</v>
      </c>
      <c r="P716" s="1">
        <v>57</v>
      </c>
      <c r="Q716" s="3">
        <v>230</v>
      </c>
      <c r="S716" s="3" t="e">
        <f>VLOOKUP(Tabela15[[#This Row],[NF EMITIDA]],'[2]REGIONAL MS'!$C:$L,10,0)</f>
        <v>#N/A</v>
      </c>
    </row>
    <row r="717" spans="1:19" hidden="1" x14ac:dyDescent="0.25">
      <c r="A717" s="2">
        <v>45743</v>
      </c>
      <c r="B717" s="1" t="s">
        <v>187</v>
      </c>
      <c r="C717" s="1" t="s">
        <v>187</v>
      </c>
      <c r="D717" s="4">
        <v>718</v>
      </c>
      <c r="E717" s="1">
        <v>539395</v>
      </c>
      <c r="F717" s="1">
        <v>90594682</v>
      </c>
      <c r="G717" s="1">
        <v>81097114</v>
      </c>
      <c r="H717" s="1" t="s">
        <v>750</v>
      </c>
      <c r="I717" s="1" t="s">
        <v>25</v>
      </c>
      <c r="J717" s="1" t="s">
        <v>21</v>
      </c>
      <c r="L717" s="1">
        <v>7735</v>
      </c>
      <c r="N717" s="1" t="s">
        <v>24</v>
      </c>
      <c r="O717" s="1" t="s">
        <v>359</v>
      </c>
      <c r="P717" s="1">
        <v>57</v>
      </c>
      <c r="Q717" s="3">
        <v>230</v>
      </c>
      <c r="S717" s="3" t="e">
        <f>VLOOKUP(Tabela15[[#This Row],[NF EMITIDA]],'[2]REGIONAL MS'!$C:$L,10,0)</f>
        <v>#N/A</v>
      </c>
    </row>
    <row r="718" spans="1:19" hidden="1" x14ac:dyDescent="0.25">
      <c r="A718" s="2">
        <v>45743</v>
      </c>
      <c r="B718" s="1" t="s">
        <v>187</v>
      </c>
      <c r="C718" s="1" t="s">
        <v>187</v>
      </c>
      <c r="D718" s="4">
        <v>719</v>
      </c>
      <c r="E718" s="1">
        <v>539392</v>
      </c>
      <c r="F718" s="1">
        <v>90594679</v>
      </c>
      <c r="G718" s="1">
        <v>81097110</v>
      </c>
      <c r="H718" s="1" t="s">
        <v>748</v>
      </c>
      <c r="I718" s="1" t="s">
        <v>25</v>
      </c>
      <c r="J718" s="1" t="s">
        <v>21</v>
      </c>
      <c r="L718" s="1">
        <v>7735</v>
      </c>
      <c r="N718" s="1" t="s">
        <v>24</v>
      </c>
      <c r="O718" s="1" t="s">
        <v>359</v>
      </c>
      <c r="P718" s="1">
        <v>57</v>
      </c>
      <c r="Q718" s="3">
        <v>230</v>
      </c>
      <c r="S718" s="3" t="e">
        <f>VLOOKUP(Tabela15[[#This Row],[NF EMITIDA]],'[2]REGIONAL MS'!$C:$L,10,0)</f>
        <v>#N/A</v>
      </c>
    </row>
    <row r="719" spans="1:19" hidden="1" x14ac:dyDescent="0.25">
      <c r="A719" s="2">
        <v>45743</v>
      </c>
      <c r="B719" s="1" t="s">
        <v>187</v>
      </c>
      <c r="C719" s="1" t="s">
        <v>187</v>
      </c>
      <c r="D719" s="4">
        <v>720</v>
      </c>
      <c r="E719" s="1">
        <v>539397</v>
      </c>
      <c r="F719" s="1">
        <v>90594684</v>
      </c>
      <c r="G719" s="1">
        <v>81097117</v>
      </c>
      <c r="H719" s="1" t="s">
        <v>751</v>
      </c>
      <c r="I719" s="1" t="s">
        <v>25</v>
      </c>
      <c r="J719" s="1" t="s">
        <v>21</v>
      </c>
      <c r="L719" s="1">
        <v>7735</v>
      </c>
      <c r="N719" s="1" t="s">
        <v>24</v>
      </c>
      <c r="O719" s="1" t="s">
        <v>359</v>
      </c>
      <c r="P719" s="1">
        <v>57</v>
      </c>
      <c r="Q719" s="3">
        <v>230</v>
      </c>
      <c r="S719" s="3" t="e">
        <f>VLOOKUP(Tabela15[[#This Row],[NF EMITIDA]],'[2]REGIONAL MS'!$C:$L,10,0)</f>
        <v>#N/A</v>
      </c>
    </row>
    <row r="720" spans="1:19" x14ac:dyDescent="0.25">
      <c r="A720" s="2">
        <v>45744</v>
      </c>
      <c r="B720" s="1" t="s">
        <v>22</v>
      </c>
      <c r="C720" s="1" t="s">
        <v>22</v>
      </c>
      <c r="D720" s="4">
        <v>721</v>
      </c>
      <c r="E720" s="1">
        <v>540263</v>
      </c>
      <c r="F720" s="1">
        <v>90595745</v>
      </c>
      <c r="G720" s="1">
        <v>81098239</v>
      </c>
      <c r="H720" s="1" t="s">
        <v>752</v>
      </c>
      <c r="I720" s="1" t="s">
        <v>25</v>
      </c>
      <c r="J720" s="1" t="s">
        <v>21</v>
      </c>
      <c r="L720" s="1">
        <v>7735</v>
      </c>
      <c r="N720" s="1" t="s">
        <v>24</v>
      </c>
      <c r="O720" s="1" t="s">
        <v>359</v>
      </c>
      <c r="P720" s="1">
        <v>57</v>
      </c>
      <c r="Q720" s="3">
        <v>230</v>
      </c>
      <c r="S720" s="3" t="e">
        <f>VLOOKUP(Tabela15[[#This Row],[NF EMITIDA]],'[2]REGIONAL MS'!$C:$L,10,0)</f>
        <v>#N/A</v>
      </c>
    </row>
    <row r="721" spans="1:19" x14ac:dyDescent="0.25">
      <c r="A721" s="2">
        <v>45744</v>
      </c>
      <c r="B721" s="1" t="s">
        <v>22</v>
      </c>
      <c r="C721" s="1" t="s">
        <v>22</v>
      </c>
      <c r="D721" s="4">
        <v>722</v>
      </c>
      <c r="E721" s="1">
        <v>540272</v>
      </c>
      <c r="F721" s="1">
        <v>90595757</v>
      </c>
      <c r="G721" s="1">
        <v>81098248</v>
      </c>
      <c r="H721" s="1" t="s">
        <v>758</v>
      </c>
      <c r="I721" s="1" t="s">
        <v>25</v>
      </c>
      <c r="J721" s="1" t="s">
        <v>21</v>
      </c>
      <c r="L721" s="1">
        <v>7735</v>
      </c>
      <c r="N721" s="1" t="s">
        <v>24</v>
      </c>
      <c r="O721" s="1" t="s">
        <v>359</v>
      </c>
      <c r="P721" s="1">
        <v>57</v>
      </c>
      <c r="Q721" s="3">
        <v>230</v>
      </c>
      <c r="S721" s="3" t="e">
        <f>VLOOKUP(Tabela15[[#This Row],[NF EMITIDA]],'[2]REGIONAL MS'!$C:$L,10,0)</f>
        <v>#N/A</v>
      </c>
    </row>
    <row r="722" spans="1:19" x14ac:dyDescent="0.25">
      <c r="A722" s="2">
        <v>45744</v>
      </c>
      <c r="B722" s="1" t="s">
        <v>22</v>
      </c>
      <c r="C722" s="1" t="s">
        <v>22</v>
      </c>
      <c r="D722" s="4">
        <v>723</v>
      </c>
      <c r="E722" s="1">
        <v>540266</v>
      </c>
      <c r="F722" s="1">
        <v>90595748</v>
      </c>
      <c r="G722" s="1">
        <v>81098242</v>
      </c>
      <c r="H722" s="1" t="s">
        <v>754</v>
      </c>
      <c r="I722" s="1" t="s">
        <v>25</v>
      </c>
      <c r="J722" s="1" t="s">
        <v>21</v>
      </c>
      <c r="L722" s="1">
        <v>7735</v>
      </c>
      <c r="N722" s="1" t="s">
        <v>24</v>
      </c>
      <c r="O722" s="1" t="s">
        <v>359</v>
      </c>
      <c r="P722" s="1">
        <v>57</v>
      </c>
      <c r="Q722" s="3">
        <v>230</v>
      </c>
      <c r="S722" s="3" t="e">
        <f>VLOOKUP(Tabela15[[#This Row],[NF EMITIDA]],'[2]REGIONAL MS'!$C:$L,10,0)</f>
        <v>#N/A</v>
      </c>
    </row>
    <row r="723" spans="1:19" x14ac:dyDescent="0.25">
      <c r="A723" s="2">
        <v>45744</v>
      </c>
      <c r="B723" s="1" t="s">
        <v>22</v>
      </c>
      <c r="C723" s="1" t="s">
        <v>22</v>
      </c>
      <c r="D723" s="4">
        <v>724</v>
      </c>
      <c r="E723" s="1">
        <v>540267</v>
      </c>
      <c r="F723" s="1">
        <v>90595750</v>
      </c>
      <c r="G723" s="1">
        <v>81098243</v>
      </c>
      <c r="H723" s="1" t="s">
        <v>755</v>
      </c>
      <c r="I723" s="1" t="s">
        <v>25</v>
      </c>
      <c r="J723" s="1" t="s">
        <v>21</v>
      </c>
      <c r="L723" s="1">
        <v>7735</v>
      </c>
      <c r="N723" s="1" t="s">
        <v>24</v>
      </c>
      <c r="O723" s="1" t="s">
        <v>359</v>
      </c>
      <c r="P723" s="1">
        <v>57</v>
      </c>
      <c r="Q723" s="3">
        <v>230</v>
      </c>
      <c r="S723" s="3">
        <f>VLOOKUP(Tabela15[[#This Row],[NF EMITIDA]],'[2]REGIONAL MS'!$C:$L,10,0)</f>
        <v>576667</v>
      </c>
    </row>
    <row r="724" spans="1:19" x14ac:dyDescent="0.25">
      <c r="A724" s="2">
        <v>45744</v>
      </c>
      <c r="B724" s="1" t="s">
        <v>22</v>
      </c>
      <c r="C724" s="1" t="s">
        <v>22</v>
      </c>
      <c r="D724" s="4">
        <v>725</v>
      </c>
      <c r="E724" s="1">
        <v>540264</v>
      </c>
      <c r="F724" s="1">
        <v>90595747</v>
      </c>
      <c r="G724" s="1">
        <v>81098240</v>
      </c>
      <c r="H724" s="1" t="s">
        <v>753</v>
      </c>
      <c r="I724" s="1" t="s">
        <v>25</v>
      </c>
      <c r="J724" s="1" t="s">
        <v>21</v>
      </c>
      <c r="L724" s="1">
        <v>7735</v>
      </c>
      <c r="N724" s="1" t="s">
        <v>24</v>
      </c>
      <c r="O724" s="1" t="s">
        <v>359</v>
      </c>
      <c r="P724" s="1">
        <v>57</v>
      </c>
      <c r="Q724" s="3">
        <v>230</v>
      </c>
      <c r="S724" s="3" t="e">
        <f>VLOOKUP(Tabela15[[#This Row],[NF EMITIDA]],'[2]REGIONAL MS'!$C:$L,10,0)</f>
        <v>#N/A</v>
      </c>
    </row>
    <row r="725" spans="1:19" x14ac:dyDescent="0.25">
      <c r="A725" s="2">
        <v>45744</v>
      </c>
      <c r="B725" s="1" t="s">
        <v>22</v>
      </c>
      <c r="C725" s="1" t="s">
        <v>22</v>
      </c>
      <c r="D725" s="4">
        <v>726</v>
      </c>
      <c r="E725" s="1">
        <v>540269</v>
      </c>
      <c r="F725" s="1">
        <v>90595751</v>
      </c>
      <c r="G725" s="1">
        <v>81098245</v>
      </c>
      <c r="H725" s="1" t="s">
        <v>756</v>
      </c>
      <c r="I725" s="1" t="s">
        <v>25</v>
      </c>
      <c r="J725" s="1" t="s">
        <v>21</v>
      </c>
      <c r="L725" s="1">
        <v>7735</v>
      </c>
      <c r="N725" s="1" t="s">
        <v>24</v>
      </c>
      <c r="O725" s="1" t="s">
        <v>359</v>
      </c>
      <c r="P725" s="1">
        <v>57</v>
      </c>
      <c r="Q725" s="3">
        <v>230</v>
      </c>
      <c r="S725" s="3" t="e">
        <f>VLOOKUP(Tabela15[[#This Row],[NF EMITIDA]],'[2]REGIONAL MS'!$C:$L,10,0)</f>
        <v>#N/A</v>
      </c>
    </row>
    <row r="726" spans="1:19" x14ac:dyDescent="0.25">
      <c r="A726" s="2">
        <v>45744</v>
      </c>
      <c r="B726" s="1" t="s">
        <v>22</v>
      </c>
      <c r="C726" s="1" t="s">
        <v>22</v>
      </c>
      <c r="D726" s="4">
        <v>727</v>
      </c>
      <c r="E726" s="1">
        <v>540270</v>
      </c>
      <c r="F726" s="1">
        <v>90595754</v>
      </c>
      <c r="G726" s="1">
        <v>81098246</v>
      </c>
      <c r="H726" s="1" t="s">
        <v>757</v>
      </c>
      <c r="I726" s="1" t="s">
        <v>25</v>
      </c>
      <c r="J726" s="1" t="s">
        <v>21</v>
      </c>
      <c r="L726" s="1">
        <v>7735</v>
      </c>
      <c r="N726" s="1" t="s">
        <v>24</v>
      </c>
      <c r="O726" s="1" t="s">
        <v>359</v>
      </c>
      <c r="P726" s="1">
        <v>57</v>
      </c>
      <c r="Q726" s="3">
        <v>230</v>
      </c>
      <c r="S726" s="3" t="e">
        <f>VLOOKUP(Tabela15[[#This Row],[NF EMITIDA]],'[2]REGIONAL MS'!$C:$L,10,0)</f>
        <v>#N/A</v>
      </c>
    </row>
    <row r="727" spans="1:19" x14ac:dyDescent="0.25">
      <c r="A727" s="2">
        <v>45744</v>
      </c>
      <c r="B727" s="1" t="s">
        <v>22</v>
      </c>
      <c r="C727" s="1" t="s">
        <v>22</v>
      </c>
      <c r="D727" s="4">
        <v>728</v>
      </c>
      <c r="E727" s="1">
        <v>540275</v>
      </c>
      <c r="F727" s="1">
        <v>90595760</v>
      </c>
      <c r="G727" s="1">
        <v>81098251</v>
      </c>
      <c r="H727" s="1" t="s">
        <v>760</v>
      </c>
      <c r="I727" s="1" t="s">
        <v>25</v>
      </c>
      <c r="J727" s="1" t="s">
        <v>21</v>
      </c>
      <c r="L727" s="1">
        <v>7735</v>
      </c>
      <c r="N727" s="1" t="s">
        <v>24</v>
      </c>
      <c r="O727" s="1" t="s">
        <v>359</v>
      </c>
      <c r="P727" s="1">
        <v>57</v>
      </c>
      <c r="Q727" s="3">
        <v>230</v>
      </c>
      <c r="S727" s="3" t="e">
        <f>VLOOKUP(Tabela15[[#This Row],[NF EMITIDA]],'[2]REGIONAL MS'!$C:$L,10,0)</f>
        <v>#N/A</v>
      </c>
    </row>
    <row r="728" spans="1:19" x14ac:dyDescent="0.25">
      <c r="A728" s="2">
        <v>45744</v>
      </c>
      <c r="B728" s="1" t="s">
        <v>22</v>
      </c>
      <c r="C728" s="1" t="s">
        <v>22</v>
      </c>
      <c r="D728" s="4">
        <v>729</v>
      </c>
      <c r="E728" s="1">
        <v>540276</v>
      </c>
      <c r="F728" s="1">
        <v>90595762</v>
      </c>
      <c r="G728" s="1">
        <v>81098252</v>
      </c>
      <c r="H728" s="1" t="s">
        <v>761</v>
      </c>
      <c r="I728" s="1" t="s">
        <v>25</v>
      </c>
      <c r="J728" s="1" t="s">
        <v>21</v>
      </c>
      <c r="L728" s="1">
        <v>7735</v>
      </c>
      <c r="N728" s="1" t="s">
        <v>24</v>
      </c>
      <c r="O728" s="1" t="s">
        <v>359</v>
      </c>
      <c r="P728" s="1">
        <v>57</v>
      </c>
      <c r="Q728" s="3">
        <v>230</v>
      </c>
      <c r="S728" s="3" t="e">
        <f>VLOOKUP(Tabela15[[#This Row],[NF EMITIDA]],'[2]REGIONAL MS'!$C:$L,10,0)</f>
        <v>#N/A</v>
      </c>
    </row>
    <row r="729" spans="1:19" x14ac:dyDescent="0.25">
      <c r="A729" s="2">
        <v>45744</v>
      </c>
      <c r="B729" s="1" t="s">
        <v>22</v>
      </c>
      <c r="C729" s="1" t="s">
        <v>22</v>
      </c>
      <c r="D729" s="4">
        <v>730</v>
      </c>
      <c r="E729" s="1">
        <v>540273</v>
      </c>
      <c r="F729" s="1">
        <v>90595759</v>
      </c>
      <c r="G729" s="1">
        <v>81098249</v>
      </c>
      <c r="H729" s="1" t="s">
        <v>759</v>
      </c>
      <c r="I729" s="1" t="s">
        <v>25</v>
      </c>
      <c r="J729" s="1" t="s">
        <v>21</v>
      </c>
      <c r="L729" s="1">
        <v>7735</v>
      </c>
      <c r="N729" s="1" t="s">
        <v>24</v>
      </c>
      <c r="O729" s="1" t="s">
        <v>359</v>
      </c>
      <c r="P729" s="1">
        <v>57</v>
      </c>
      <c r="Q729" s="3">
        <v>230</v>
      </c>
      <c r="S729" s="3" t="e">
        <f>VLOOKUP(Tabela15[[#This Row],[NF EMITIDA]],'[2]REGIONAL MS'!$C:$L,10,0)</f>
        <v>#N/A</v>
      </c>
    </row>
    <row r="730" spans="1:19" x14ac:dyDescent="0.25">
      <c r="A730" s="2">
        <v>45744</v>
      </c>
      <c r="B730" s="1" t="s">
        <v>22</v>
      </c>
      <c r="C730" s="1" t="s">
        <v>22</v>
      </c>
      <c r="D730" s="4">
        <v>731</v>
      </c>
      <c r="E730" s="1">
        <v>540278</v>
      </c>
      <c r="F730" s="1">
        <v>90595764</v>
      </c>
      <c r="G730" s="1">
        <v>81098254</v>
      </c>
      <c r="H730" s="1" t="s">
        <v>762</v>
      </c>
      <c r="I730" s="1" t="s">
        <v>25</v>
      </c>
      <c r="J730" s="1" t="s">
        <v>21</v>
      </c>
      <c r="L730" s="1">
        <v>7735</v>
      </c>
      <c r="N730" s="1" t="s">
        <v>24</v>
      </c>
      <c r="O730" s="1" t="s">
        <v>359</v>
      </c>
      <c r="P730" s="1">
        <v>57</v>
      </c>
      <c r="Q730" s="3">
        <v>230</v>
      </c>
      <c r="S730" s="3" t="e">
        <f>VLOOKUP(Tabela15[[#This Row],[NF EMITIDA]],'[2]REGIONAL MS'!$C:$L,10,0)</f>
        <v>#N/A</v>
      </c>
    </row>
    <row r="731" spans="1:19" x14ac:dyDescent="0.25">
      <c r="A731" s="2">
        <v>45744</v>
      </c>
      <c r="B731" s="1" t="s">
        <v>22</v>
      </c>
      <c r="C731" s="1" t="s">
        <v>22</v>
      </c>
      <c r="D731" s="4">
        <v>732</v>
      </c>
      <c r="E731" s="1">
        <v>540281</v>
      </c>
      <c r="F731" s="1">
        <v>90595767</v>
      </c>
      <c r="G731" s="1">
        <v>81098258</v>
      </c>
      <c r="H731" s="1" t="s">
        <v>764</v>
      </c>
      <c r="I731" s="1" t="s">
        <v>25</v>
      </c>
      <c r="J731" s="1" t="s">
        <v>21</v>
      </c>
      <c r="L731" s="1">
        <v>7735</v>
      </c>
      <c r="N731" s="1" t="s">
        <v>24</v>
      </c>
      <c r="O731" s="1" t="s">
        <v>359</v>
      </c>
      <c r="P731" s="1">
        <v>57</v>
      </c>
      <c r="Q731" s="3">
        <v>230</v>
      </c>
      <c r="S731" s="3" t="e">
        <f>VLOOKUP(Tabela15[[#This Row],[NF EMITIDA]],'[2]REGIONAL MS'!$C:$L,10,0)</f>
        <v>#N/A</v>
      </c>
    </row>
    <row r="732" spans="1:19" x14ac:dyDescent="0.25">
      <c r="A732" s="2">
        <v>45744</v>
      </c>
      <c r="B732" s="1" t="s">
        <v>22</v>
      </c>
      <c r="C732" s="1" t="s">
        <v>22</v>
      </c>
      <c r="D732" s="4">
        <v>733</v>
      </c>
      <c r="E732" s="1">
        <v>540279</v>
      </c>
      <c r="F732" s="1">
        <v>90595766</v>
      </c>
      <c r="G732" s="1">
        <v>81098255</v>
      </c>
      <c r="H732" s="1" t="s">
        <v>763</v>
      </c>
      <c r="I732" s="1" t="s">
        <v>25</v>
      </c>
      <c r="J732" s="1" t="s">
        <v>21</v>
      </c>
      <c r="L732" s="1">
        <v>7735</v>
      </c>
      <c r="N732" s="1" t="s">
        <v>24</v>
      </c>
      <c r="O732" s="1" t="s">
        <v>359</v>
      </c>
      <c r="P732" s="1">
        <v>57</v>
      </c>
      <c r="Q732" s="3">
        <v>230</v>
      </c>
      <c r="S732" s="3" t="e">
        <f>VLOOKUP(Tabela15[[#This Row],[NF EMITIDA]],'[2]REGIONAL MS'!$C:$L,10,0)</f>
        <v>#N/A</v>
      </c>
    </row>
    <row r="733" spans="1:19" x14ac:dyDescent="0.25">
      <c r="A733" s="2">
        <v>45744</v>
      </c>
      <c r="B733" s="1" t="s">
        <v>22</v>
      </c>
      <c r="C733" s="1" t="s">
        <v>22</v>
      </c>
      <c r="D733" s="4">
        <v>734</v>
      </c>
      <c r="E733" s="1">
        <v>540288</v>
      </c>
      <c r="F733" s="1">
        <v>90595775</v>
      </c>
      <c r="G733" s="1">
        <v>81098265</v>
      </c>
      <c r="H733" s="1" t="s">
        <v>769</v>
      </c>
      <c r="I733" s="1" t="s">
        <v>25</v>
      </c>
      <c r="J733" s="1" t="s">
        <v>21</v>
      </c>
      <c r="L733" s="1">
        <v>7735</v>
      </c>
      <c r="N733" s="1" t="s">
        <v>24</v>
      </c>
      <c r="O733" s="1" t="s">
        <v>359</v>
      </c>
      <c r="P733" s="1">
        <v>57</v>
      </c>
      <c r="Q733" s="3">
        <v>230</v>
      </c>
      <c r="S733" s="3" t="e">
        <f>VLOOKUP(Tabela15[[#This Row],[NF EMITIDA]],'[2]REGIONAL MS'!$C:$L,10,0)</f>
        <v>#N/A</v>
      </c>
    </row>
    <row r="734" spans="1:19" x14ac:dyDescent="0.25">
      <c r="A734" s="2">
        <v>45744</v>
      </c>
      <c r="B734" s="1" t="s">
        <v>22</v>
      </c>
      <c r="C734" s="1" t="s">
        <v>22</v>
      </c>
      <c r="D734" s="4">
        <v>735</v>
      </c>
      <c r="E734" s="1">
        <v>540285</v>
      </c>
      <c r="F734" s="1">
        <v>90595772</v>
      </c>
      <c r="G734" s="1">
        <v>81098262</v>
      </c>
      <c r="H734" s="1" t="s">
        <v>767</v>
      </c>
      <c r="I734" s="1" t="s">
        <v>25</v>
      </c>
      <c r="J734" s="1" t="s">
        <v>21</v>
      </c>
      <c r="L734" s="1">
        <v>7735</v>
      </c>
      <c r="N734" s="1" t="s">
        <v>24</v>
      </c>
      <c r="O734" s="1" t="s">
        <v>359</v>
      </c>
      <c r="P734" s="1">
        <v>57</v>
      </c>
      <c r="Q734" s="3">
        <v>230</v>
      </c>
      <c r="S734" s="3" t="e">
        <f>VLOOKUP(Tabela15[[#This Row],[NF EMITIDA]],'[2]REGIONAL MS'!$C:$L,10,0)</f>
        <v>#N/A</v>
      </c>
    </row>
    <row r="735" spans="1:19" x14ac:dyDescent="0.25">
      <c r="A735" s="2">
        <v>45744</v>
      </c>
      <c r="B735" s="1" t="s">
        <v>22</v>
      </c>
      <c r="C735" s="1" t="s">
        <v>22</v>
      </c>
      <c r="D735" s="4">
        <v>736</v>
      </c>
      <c r="E735" s="1">
        <v>540282</v>
      </c>
      <c r="F735" s="1">
        <v>90595769</v>
      </c>
      <c r="G735" s="1">
        <v>81098259</v>
      </c>
      <c r="H735" s="1" t="s">
        <v>765</v>
      </c>
      <c r="I735" s="1" t="s">
        <v>25</v>
      </c>
      <c r="J735" s="1" t="s">
        <v>21</v>
      </c>
      <c r="L735" s="1">
        <v>7735</v>
      </c>
      <c r="N735" s="1" t="s">
        <v>24</v>
      </c>
      <c r="O735" s="1" t="s">
        <v>359</v>
      </c>
      <c r="P735" s="1">
        <v>57</v>
      </c>
      <c r="Q735" s="3">
        <v>230</v>
      </c>
      <c r="S735" s="3" t="e">
        <f>VLOOKUP(Tabela15[[#This Row],[NF EMITIDA]],'[2]REGIONAL MS'!$C:$L,10,0)</f>
        <v>#N/A</v>
      </c>
    </row>
    <row r="736" spans="1:19" x14ac:dyDescent="0.25">
      <c r="A736" s="2">
        <v>45744</v>
      </c>
      <c r="B736" s="1" t="s">
        <v>22</v>
      </c>
      <c r="C736" s="1" t="s">
        <v>22</v>
      </c>
      <c r="D736" s="4">
        <v>737</v>
      </c>
      <c r="E736" s="1">
        <v>540287</v>
      </c>
      <c r="F736" s="1">
        <v>90595773</v>
      </c>
      <c r="G736" s="1">
        <v>81098264</v>
      </c>
      <c r="H736" s="1" t="s">
        <v>768</v>
      </c>
      <c r="I736" s="1" t="s">
        <v>25</v>
      </c>
      <c r="J736" s="1" t="s">
        <v>21</v>
      </c>
      <c r="L736" s="1">
        <v>7735</v>
      </c>
      <c r="N736" s="1" t="s">
        <v>24</v>
      </c>
      <c r="O736" s="1" t="s">
        <v>359</v>
      </c>
      <c r="P736" s="1">
        <v>57</v>
      </c>
      <c r="Q736" s="3">
        <v>230</v>
      </c>
      <c r="S736" s="3" t="e">
        <f>VLOOKUP(Tabela15[[#This Row],[NF EMITIDA]],'[2]REGIONAL MS'!$C:$L,10,0)</f>
        <v>#N/A</v>
      </c>
    </row>
    <row r="737" spans="1:19" x14ac:dyDescent="0.25">
      <c r="A737" s="2">
        <v>45744</v>
      </c>
      <c r="B737" s="1" t="s">
        <v>22</v>
      </c>
      <c r="C737" s="1" t="s">
        <v>22</v>
      </c>
      <c r="D737" s="4">
        <v>738</v>
      </c>
      <c r="E737" s="1">
        <v>540284</v>
      </c>
      <c r="F737" s="1">
        <v>90595770</v>
      </c>
      <c r="G737" s="1">
        <v>81098261</v>
      </c>
      <c r="H737" s="1" t="s">
        <v>766</v>
      </c>
      <c r="I737" s="1" t="s">
        <v>25</v>
      </c>
      <c r="J737" s="1" t="s">
        <v>21</v>
      </c>
      <c r="L737" s="1">
        <v>7735</v>
      </c>
      <c r="N737" s="1" t="s">
        <v>24</v>
      </c>
      <c r="O737" s="1" t="s">
        <v>359</v>
      </c>
      <c r="P737" s="1">
        <v>57</v>
      </c>
      <c r="Q737" s="3">
        <v>230</v>
      </c>
      <c r="S737" s="3" t="e">
        <f>VLOOKUP(Tabela15[[#This Row],[NF EMITIDA]],'[2]REGIONAL MS'!$C:$L,10,0)</f>
        <v>#N/A</v>
      </c>
    </row>
    <row r="738" spans="1:19" x14ac:dyDescent="0.25">
      <c r="A738" s="2">
        <v>45744</v>
      </c>
      <c r="B738" s="1" t="s">
        <v>22</v>
      </c>
      <c r="C738" s="1" t="s">
        <v>22</v>
      </c>
      <c r="D738" s="4">
        <v>739</v>
      </c>
      <c r="E738" s="1">
        <v>540293</v>
      </c>
      <c r="F738" s="1">
        <v>90595779</v>
      </c>
      <c r="G738" s="1">
        <v>81098270</v>
      </c>
      <c r="H738" s="1" t="s">
        <v>772</v>
      </c>
      <c r="I738" s="1" t="s">
        <v>25</v>
      </c>
      <c r="J738" s="1" t="s">
        <v>21</v>
      </c>
      <c r="L738" s="1">
        <v>7735</v>
      </c>
      <c r="N738" s="1" t="s">
        <v>24</v>
      </c>
      <c r="O738" s="1" t="s">
        <v>359</v>
      </c>
      <c r="P738" s="1">
        <v>57</v>
      </c>
      <c r="Q738" s="3">
        <v>230</v>
      </c>
      <c r="S738" s="3" t="e">
        <f>VLOOKUP(Tabela15[[#This Row],[NF EMITIDA]],'[2]REGIONAL MS'!$C:$L,10,0)</f>
        <v>#N/A</v>
      </c>
    </row>
    <row r="739" spans="1:19" x14ac:dyDescent="0.25">
      <c r="A739" s="2">
        <v>45744</v>
      </c>
      <c r="B739" s="1" t="s">
        <v>22</v>
      </c>
      <c r="C739" s="1" t="s">
        <v>22</v>
      </c>
      <c r="D739" s="4">
        <v>740</v>
      </c>
      <c r="E739" s="1">
        <v>540294</v>
      </c>
      <c r="F739" s="1">
        <v>90595781</v>
      </c>
      <c r="G739" s="1">
        <v>81098272</v>
      </c>
      <c r="H739" s="1" t="s">
        <v>773</v>
      </c>
      <c r="I739" s="1" t="s">
        <v>25</v>
      </c>
      <c r="J739" s="1" t="s">
        <v>21</v>
      </c>
      <c r="L739" s="1">
        <v>7735</v>
      </c>
      <c r="N739" s="1" t="s">
        <v>24</v>
      </c>
      <c r="O739" s="1" t="s">
        <v>359</v>
      </c>
      <c r="P739" s="1">
        <v>57</v>
      </c>
      <c r="Q739" s="3">
        <v>230</v>
      </c>
      <c r="S739" s="3" t="e">
        <f>VLOOKUP(Tabela15[[#This Row],[NF EMITIDA]],'[2]REGIONAL MS'!$C:$L,10,0)</f>
        <v>#N/A</v>
      </c>
    </row>
    <row r="740" spans="1:19" x14ac:dyDescent="0.25">
      <c r="A740" s="2">
        <v>45744</v>
      </c>
      <c r="B740" s="1" t="s">
        <v>22</v>
      </c>
      <c r="C740" s="1" t="s">
        <v>22</v>
      </c>
      <c r="D740" s="4">
        <v>741</v>
      </c>
      <c r="E740" s="1">
        <v>540290</v>
      </c>
      <c r="F740" s="1">
        <v>90595776</v>
      </c>
      <c r="G740" s="1">
        <v>81098267</v>
      </c>
      <c r="H740" s="1" t="s">
        <v>770</v>
      </c>
      <c r="I740" s="1" t="s">
        <v>25</v>
      </c>
      <c r="J740" s="1" t="s">
        <v>21</v>
      </c>
      <c r="L740" s="1">
        <v>7735</v>
      </c>
      <c r="N740" s="1" t="s">
        <v>24</v>
      </c>
      <c r="O740" s="1" t="s">
        <v>359</v>
      </c>
      <c r="P740" s="1">
        <v>57</v>
      </c>
      <c r="Q740" s="3">
        <v>230</v>
      </c>
      <c r="S740" s="3" t="e">
        <f>VLOOKUP(Tabela15[[#This Row],[NF EMITIDA]],'[2]REGIONAL MS'!$C:$L,10,0)</f>
        <v>#N/A</v>
      </c>
    </row>
    <row r="741" spans="1:19" x14ac:dyDescent="0.25">
      <c r="A741" s="2">
        <v>45744</v>
      </c>
      <c r="B741" s="1" t="s">
        <v>22</v>
      </c>
      <c r="C741" s="1" t="s">
        <v>22</v>
      </c>
      <c r="D741" s="4">
        <v>742</v>
      </c>
      <c r="E741" s="1">
        <v>540291</v>
      </c>
      <c r="F741" s="1">
        <v>90595778</v>
      </c>
      <c r="G741" s="1">
        <v>81098268</v>
      </c>
      <c r="H741" s="1" t="s">
        <v>771</v>
      </c>
      <c r="I741" s="1" t="s">
        <v>25</v>
      </c>
      <c r="J741" s="1" t="s">
        <v>21</v>
      </c>
      <c r="L741" s="1">
        <v>7735</v>
      </c>
      <c r="N741" s="1" t="s">
        <v>24</v>
      </c>
      <c r="O741" s="1" t="s">
        <v>359</v>
      </c>
      <c r="P741" s="1">
        <v>57</v>
      </c>
      <c r="Q741" s="3">
        <v>230</v>
      </c>
      <c r="S741" s="3" t="e">
        <f>VLOOKUP(Tabela15[[#This Row],[NF EMITIDA]],'[2]REGIONAL MS'!$C:$L,10,0)</f>
        <v>#N/A</v>
      </c>
    </row>
    <row r="742" spans="1:19" x14ac:dyDescent="0.25">
      <c r="A742" s="2">
        <v>45744</v>
      </c>
      <c r="B742" s="1" t="s">
        <v>22</v>
      </c>
      <c r="C742" s="1" t="s">
        <v>22</v>
      </c>
      <c r="D742" s="4">
        <v>743</v>
      </c>
      <c r="E742" s="1">
        <v>540296</v>
      </c>
      <c r="F742" s="1">
        <v>90595782</v>
      </c>
      <c r="G742" s="1">
        <v>81098273</v>
      </c>
      <c r="H742" s="1" t="s">
        <v>774</v>
      </c>
      <c r="I742" s="1" t="s">
        <v>25</v>
      </c>
      <c r="J742" s="1" t="s">
        <v>21</v>
      </c>
      <c r="L742" s="1">
        <v>7735</v>
      </c>
      <c r="N742" s="1" t="s">
        <v>24</v>
      </c>
      <c r="O742" s="1" t="s">
        <v>359</v>
      </c>
      <c r="P742" s="1">
        <v>57</v>
      </c>
      <c r="Q742" s="3">
        <v>230</v>
      </c>
      <c r="S742" s="3" t="e">
        <f>VLOOKUP(Tabela15[[#This Row],[NF EMITIDA]],'[2]REGIONAL MS'!$C:$L,10,0)</f>
        <v>#N/A</v>
      </c>
    </row>
    <row r="743" spans="1:19" x14ac:dyDescent="0.25">
      <c r="A743" s="2">
        <v>45744</v>
      </c>
      <c r="B743" s="1" t="s">
        <v>22</v>
      </c>
      <c r="C743" s="1" t="s">
        <v>22</v>
      </c>
      <c r="D743" s="4">
        <v>744</v>
      </c>
      <c r="E743" s="1">
        <v>540302</v>
      </c>
      <c r="F743" s="1">
        <v>90595788</v>
      </c>
      <c r="G743" s="1">
        <v>81098279</v>
      </c>
      <c r="H743" s="1" t="s">
        <v>778</v>
      </c>
      <c r="I743" s="1" t="s">
        <v>25</v>
      </c>
      <c r="J743" s="1" t="s">
        <v>21</v>
      </c>
      <c r="L743" s="1">
        <v>7735</v>
      </c>
      <c r="N743" s="1" t="s">
        <v>24</v>
      </c>
      <c r="O743" s="1" t="s">
        <v>359</v>
      </c>
      <c r="P743" s="1">
        <v>57</v>
      </c>
      <c r="Q743" s="3">
        <v>230</v>
      </c>
      <c r="S743" s="3" t="e">
        <f>VLOOKUP(Tabela15[[#This Row],[NF EMITIDA]],'[2]REGIONAL MS'!$C:$L,10,0)</f>
        <v>#N/A</v>
      </c>
    </row>
    <row r="744" spans="1:19" x14ac:dyDescent="0.25">
      <c r="A744" s="2">
        <v>45744</v>
      </c>
      <c r="B744" s="1" t="s">
        <v>22</v>
      </c>
      <c r="C744" s="1" t="s">
        <v>22</v>
      </c>
      <c r="D744" s="4">
        <v>745</v>
      </c>
      <c r="E744" s="1">
        <v>540303</v>
      </c>
      <c r="F744" s="1">
        <v>90595791</v>
      </c>
      <c r="G744" s="1">
        <v>81098281</v>
      </c>
      <c r="H744" s="1" t="s">
        <v>779</v>
      </c>
      <c r="I744" s="1" t="s">
        <v>25</v>
      </c>
      <c r="J744" s="1" t="s">
        <v>21</v>
      </c>
      <c r="L744" s="1">
        <v>7735</v>
      </c>
      <c r="N744" s="1" t="s">
        <v>24</v>
      </c>
      <c r="O744" s="1" t="s">
        <v>359</v>
      </c>
      <c r="P744" s="1">
        <v>57</v>
      </c>
      <c r="Q744" s="3">
        <v>230</v>
      </c>
      <c r="S744" s="3" t="e">
        <f>VLOOKUP(Tabela15[[#This Row],[NF EMITIDA]],'[2]REGIONAL MS'!$C:$L,10,0)</f>
        <v>#N/A</v>
      </c>
    </row>
    <row r="745" spans="1:19" x14ac:dyDescent="0.25">
      <c r="A745" s="2">
        <v>45744</v>
      </c>
      <c r="B745" s="1" t="s">
        <v>22</v>
      </c>
      <c r="C745" s="1" t="s">
        <v>22</v>
      </c>
      <c r="D745" s="4">
        <v>746</v>
      </c>
      <c r="E745" s="1">
        <v>540299</v>
      </c>
      <c r="F745" s="1">
        <v>90595785</v>
      </c>
      <c r="G745" s="1">
        <v>81098276</v>
      </c>
      <c r="H745" s="1" t="s">
        <v>776</v>
      </c>
      <c r="I745" s="1" t="s">
        <v>25</v>
      </c>
      <c r="J745" s="1" t="s">
        <v>21</v>
      </c>
      <c r="L745" s="1">
        <v>7735</v>
      </c>
      <c r="N745" s="1" t="s">
        <v>24</v>
      </c>
      <c r="O745" s="1" t="s">
        <v>359</v>
      </c>
      <c r="P745" s="1">
        <v>57</v>
      </c>
      <c r="Q745" s="3">
        <v>230</v>
      </c>
      <c r="S745" s="3" t="e">
        <f>VLOOKUP(Tabela15[[#This Row],[NF EMITIDA]],'[2]REGIONAL MS'!$C:$L,10,0)</f>
        <v>#N/A</v>
      </c>
    </row>
    <row r="746" spans="1:19" x14ac:dyDescent="0.25">
      <c r="A746" s="2">
        <v>45744</v>
      </c>
      <c r="B746" s="1" t="s">
        <v>22</v>
      </c>
      <c r="C746" s="1" t="s">
        <v>22</v>
      </c>
      <c r="D746" s="4">
        <v>747</v>
      </c>
      <c r="E746" s="1">
        <v>540300</v>
      </c>
      <c r="F746" s="1">
        <v>90595787</v>
      </c>
      <c r="G746" s="1">
        <v>81098278</v>
      </c>
      <c r="H746" s="1" t="s">
        <v>777</v>
      </c>
      <c r="I746" s="1" t="s">
        <v>25</v>
      </c>
      <c r="J746" s="1" t="s">
        <v>21</v>
      </c>
      <c r="L746" s="1">
        <v>7735</v>
      </c>
      <c r="N746" s="1" t="s">
        <v>24</v>
      </c>
      <c r="O746" s="1" t="s">
        <v>359</v>
      </c>
      <c r="P746" s="1">
        <v>57</v>
      </c>
      <c r="Q746" s="3">
        <v>230</v>
      </c>
      <c r="S746" s="3" t="e">
        <f>VLOOKUP(Tabela15[[#This Row],[NF EMITIDA]],'[2]REGIONAL MS'!$C:$L,10,0)</f>
        <v>#N/A</v>
      </c>
    </row>
    <row r="747" spans="1:19" x14ac:dyDescent="0.25">
      <c r="A747" s="2">
        <v>45744</v>
      </c>
      <c r="B747" s="1" t="s">
        <v>22</v>
      </c>
      <c r="C747" s="1" t="s">
        <v>22</v>
      </c>
      <c r="D747" s="4">
        <v>748</v>
      </c>
      <c r="E747" s="1">
        <v>540297</v>
      </c>
      <c r="F747" s="1">
        <v>90595784</v>
      </c>
      <c r="G747" s="1">
        <v>81098275</v>
      </c>
      <c r="H747" s="1" t="s">
        <v>775</v>
      </c>
      <c r="I747" s="1" t="s">
        <v>25</v>
      </c>
      <c r="J747" s="1" t="s">
        <v>21</v>
      </c>
      <c r="L747" s="1">
        <v>7735</v>
      </c>
      <c r="N747" s="1" t="s">
        <v>24</v>
      </c>
      <c r="O747" s="1" t="s">
        <v>359</v>
      </c>
      <c r="P747" s="1">
        <v>57</v>
      </c>
      <c r="Q747" s="3">
        <v>230</v>
      </c>
      <c r="S747" s="3" t="e">
        <f>VLOOKUP(Tabela15[[#This Row],[NF EMITIDA]],'[2]REGIONAL MS'!$C:$L,10,0)</f>
        <v>#N/A</v>
      </c>
    </row>
    <row r="748" spans="1:19" x14ac:dyDescent="0.25">
      <c r="A748" s="2">
        <v>45744</v>
      </c>
      <c r="B748" s="1" t="s">
        <v>22</v>
      </c>
      <c r="C748" s="1" t="s">
        <v>22</v>
      </c>
      <c r="D748" s="4">
        <v>749</v>
      </c>
      <c r="E748" s="1">
        <v>540305</v>
      </c>
      <c r="F748" s="1">
        <v>90595792</v>
      </c>
      <c r="G748" s="1">
        <v>81098282</v>
      </c>
      <c r="H748" s="1" t="s">
        <v>780</v>
      </c>
      <c r="I748" s="1" t="s">
        <v>25</v>
      </c>
      <c r="J748" s="1" t="s">
        <v>21</v>
      </c>
      <c r="L748" s="1">
        <v>7735</v>
      </c>
      <c r="N748" s="1" t="s">
        <v>24</v>
      </c>
      <c r="O748" s="1" t="s">
        <v>359</v>
      </c>
      <c r="P748" s="1">
        <v>57</v>
      </c>
      <c r="Q748" s="3">
        <v>230</v>
      </c>
      <c r="S748" s="3" t="e">
        <f>VLOOKUP(Tabela15[[#This Row],[NF EMITIDA]],'[2]REGIONAL MS'!$C:$L,10,0)</f>
        <v>#N/A</v>
      </c>
    </row>
    <row r="749" spans="1:19" x14ac:dyDescent="0.25">
      <c r="A749" s="2">
        <v>45744</v>
      </c>
      <c r="B749" s="1" t="s">
        <v>22</v>
      </c>
      <c r="C749" s="1" t="s">
        <v>22</v>
      </c>
      <c r="D749" s="4">
        <v>750</v>
      </c>
      <c r="E749" s="1">
        <v>540309</v>
      </c>
      <c r="F749" s="1">
        <v>90595797</v>
      </c>
      <c r="G749" s="1">
        <v>81098287</v>
      </c>
      <c r="H749" s="1" t="s">
        <v>783</v>
      </c>
      <c r="I749" s="1" t="s">
        <v>25</v>
      </c>
      <c r="J749" s="1" t="s">
        <v>21</v>
      </c>
      <c r="L749" s="1">
        <v>7735</v>
      </c>
      <c r="N749" s="1" t="s">
        <v>24</v>
      </c>
      <c r="O749" s="1" t="s">
        <v>359</v>
      </c>
      <c r="P749" s="1">
        <v>57</v>
      </c>
      <c r="Q749" s="3">
        <v>230</v>
      </c>
      <c r="S749" s="3" t="e">
        <f>VLOOKUP(Tabela15[[#This Row],[NF EMITIDA]],'[2]REGIONAL MS'!$C:$L,10,0)</f>
        <v>#N/A</v>
      </c>
    </row>
    <row r="750" spans="1:19" x14ac:dyDescent="0.25">
      <c r="A750" s="2">
        <v>45744</v>
      </c>
      <c r="B750" s="1" t="s">
        <v>22</v>
      </c>
      <c r="C750" s="1" t="s">
        <v>22</v>
      </c>
      <c r="D750" s="4">
        <v>751</v>
      </c>
      <c r="E750" s="1">
        <v>540311</v>
      </c>
      <c r="F750" s="1">
        <v>90595798</v>
      </c>
      <c r="G750" s="1">
        <v>81098289</v>
      </c>
      <c r="H750" s="1" t="s">
        <v>784</v>
      </c>
      <c r="I750" s="1" t="s">
        <v>25</v>
      </c>
      <c r="J750" s="1" t="s">
        <v>21</v>
      </c>
      <c r="L750" s="1">
        <v>7735</v>
      </c>
      <c r="N750" s="1" t="s">
        <v>24</v>
      </c>
      <c r="O750" s="1" t="s">
        <v>359</v>
      </c>
      <c r="P750" s="1">
        <v>57</v>
      </c>
      <c r="Q750" s="3">
        <v>230</v>
      </c>
      <c r="S750" s="3" t="e">
        <f>VLOOKUP(Tabela15[[#This Row],[NF EMITIDA]],'[2]REGIONAL MS'!$C:$L,10,0)</f>
        <v>#N/A</v>
      </c>
    </row>
    <row r="751" spans="1:19" x14ac:dyDescent="0.25">
      <c r="A751" s="2">
        <v>45744</v>
      </c>
      <c r="B751" s="1" t="s">
        <v>22</v>
      </c>
      <c r="C751" s="1" t="s">
        <v>22</v>
      </c>
      <c r="D751" s="4">
        <v>752</v>
      </c>
      <c r="E751" s="1">
        <v>540308</v>
      </c>
      <c r="F751" s="1">
        <v>90595795</v>
      </c>
      <c r="G751" s="1">
        <v>81098285</v>
      </c>
      <c r="H751" s="1" t="s">
        <v>782</v>
      </c>
      <c r="I751" s="1" t="s">
        <v>25</v>
      </c>
      <c r="J751" s="1" t="s">
        <v>21</v>
      </c>
      <c r="L751" s="1">
        <v>7735</v>
      </c>
      <c r="N751" s="1" t="s">
        <v>24</v>
      </c>
      <c r="O751" s="1" t="s">
        <v>359</v>
      </c>
      <c r="P751" s="1">
        <v>57</v>
      </c>
      <c r="Q751" s="3">
        <v>230</v>
      </c>
      <c r="S751" s="3" t="e">
        <f>VLOOKUP(Tabela15[[#This Row],[NF EMITIDA]],'[2]REGIONAL MS'!$C:$L,10,0)</f>
        <v>#N/A</v>
      </c>
    </row>
    <row r="752" spans="1:19" x14ac:dyDescent="0.25">
      <c r="A752" s="2">
        <v>45744</v>
      </c>
      <c r="B752" s="1" t="s">
        <v>22</v>
      </c>
      <c r="C752" s="1" t="s">
        <v>22</v>
      </c>
      <c r="D752" s="4">
        <v>753</v>
      </c>
      <c r="E752" s="1">
        <v>540306</v>
      </c>
      <c r="F752" s="1">
        <v>90595794</v>
      </c>
      <c r="G752" s="1">
        <v>81098284</v>
      </c>
      <c r="H752" s="1" t="s">
        <v>781</v>
      </c>
      <c r="I752" s="1" t="s">
        <v>25</v>
      </c>
      <c r="J752" s="1" t="s">
        <v>21</v>
      </c>
      <c r="L752" s="1">
        <v>7735</v>
      </c>
      <c r="N752" s="1" t="s">
        <v>24</v>
      </c>
      <c r="O752" s="1" t="s">
        <v>359</v>
      </c>
      <c r="P752" s="1">
        <v>57</v>
      </c>
      <c r="Q752" s="3">
        <v>230</v>
      </c>
      <c r="S752" s="3" t="e">
        <f>VLOOKUP(Tabela15[[#This Row],[NF EMITIDA]],'[2]REGIONAL MS'!$C:$L,10,0)</f>
        <v>#N/A</v>
      </c>
    </row>
    <row r="753" spans="1:19" x14ac:dyDescent="0.25">
      <c r="A753" s="2">
        <v>45744</v>
      </c>
      <c r="B753" s="1" t="s">
        <v>22</v>
      </c>
      <c r="C753" s="1" t="s">
        <v>22</v>
      </c>
      <c r="D753" s="4">
        <v>754</v>
      </c>
      <c r="E753" s="1">
        <v>540312</v>
      </c>
      <c r="F753" s="1">
        <v>90595800</v>
      </c>
      <c r="G753" s="1">
        <v>81098291</v>
      </c>
      <c r="H753" s="1" t="s">
        <v>785</v>
      </c>
      <c r="I753" s="1" t="s">
        <v>25</v>
      </c>
      <c r="J753" s="1" t="s">
        <v>21</v>
      </c>
      <c r="L753" s="1">
        <v>7735</v>
      </c>
      <c r="N753" s="1" t="s">
        <v>24</v>
      </c>
      <c r="O753" s="1" t="s">
        <v>359</v>
      </c>
      <c r="P753" s="1">
        <v>57</v>
      </c>
      <c r="Q753" s="3">
        <v>230</v>
      </c>
      <c r="S753" s="3" t="e">
        <f>VLOOKUP(Tabela15[[#This Row],[NF EMITIDA]],'[2]REGIONAL MS'!$C:$L,10,0)</f>
        <v>#N/A</v>
      </c>
    </row>
    <row r="754" spans="1:19" x14ac:dyDescent="0.25">
      <c r="A754" s="2">
        <v>45744</v>
      </c>
      <c r="B754" s="1" t="s">
        <v>22</v>
      </c>
      <c r="C754" s="1" t="s">
        <v>22</v>
      </c>
      <c r="D754" s="4">
        <v>755</v>
      </c>
      <c r="E754" s="1">
        <v>540315</v>
      </c>
      <c r="F754" s="1">
        <v>90595803</v>
      </c>
      <c r="G754" s="1">
        <v>81098294</v>
      </c>
      <c r="H754" s="1" t="s">
        <v>787</v>
      </c>
      <c r="I754" s="1" t="s">
        <v>25</v>
      </c>
      <c r="J754" s="1" t="s">
        <v>21</v>
      </c>
      <c r="L754" s="1">
        <v>7735</v>
      </c>
      <c r="N754" s="1" t="s">
        <v>24</v>
      </c>
      <c r="O754" s="1" t="s">
        <v>359</v>
      </c>
      <c r="P754" s="1">
        <v>57</v>
      </c>
      <c r="Q754" s="3">
        <v>230</v>
      </c>
      <c r="S754" s="3" t="e">
        <f>VLOOKUP(Tabela15[[#This Row],[NF EMITIDA]],'[2]REGIONAL MS'!$C:$L,10,0)</f>
        <v>#N/A</v>
      </c>
    </row>
    <row r="755" spans="1:19" x14ac:dyDescent="0.25">
      <c r="A755" s="2">
        <v>45744</v>
      </c>
      <c r="B755" s="1" t="s">
        <v>22</v>
      </c>
      <c r="C755" s="1" t="s">
        <v>22</v>
      </c>
      <c r="D755" s="4">
        <v>756</v>
      </c>
      <c r="E755" s="1">
        <v>540320</v>
      </c>
      <c r="F755" s="1">
        <v>90595807</v>
      </c>
      <c r="G755" s="1">
        <v>81098299</v>
      </c>
      <c r="H755" s="1" t="s">
        <v>790</v>
      </c>
      <c r="I755" s="1" t="s">
        <v>25</v>
      </c>
      <c r="J755" s="1" t="s">
        <v>21</v>
      </c>
      <c r="L755" s="1">
        <v>7735</v>
      </c>
      <c r="N755" s="1" t="s">
        <v>24</v>
      </c>
      <c r="O755" s="1" t="s">
        <v>359</v>
      </c>
      <c r="P755" s="1">
        <v>57</v>
      </c>
      <c r="Q755" s="3">
        <v>230</v>
      </c>
      <c r="S755" s="3" t="e">
        <f>VLOOKUP(Tabela15[[#This Row],[NF EMITIDA]],'[2]REGIONAL MS'!$C:$L,10,0)</f>
        <v>#N/A</v>
      </c>
    </row>
    <row r="756" spans="1:19" x14ac:dyDescent="0.25">
      <c r="A756" s="2">
        <v>45744</v>
      </c>
      <c r="B756" s="1" t="s">
        <v>22</v>
      </c>
      <c r="C756" s="1" t="s">
        <v>22</v>
      </c>
      <c r="D756" s="4">
        <v>757</v>
      </c>
      <c r="E756" s="1">
        <v>540318</v>
      </c>
      <c r="F756" s="1">
        <v>90595806</v>
      </c>
      <c r="G756" s="1">
        <v>81098298</v>
      </c>
      <c r="H756" s="1" t="s">
        <v>789</v>
      </c>
      <c r="I756" s="1" t="s">
        <v>25</v>
      </c>
      <c r="J756" s="1" t="s">
        <v>21</v>
      </c>
      <c r="L756" s="1">
        <v>7735</v>
      </c>
      <c r="N756" s="1" t="s">
        <v>24</v>
      </c>
      <c r="O756" s="1" t="s">
        <v>359</v>
      </c>
      <c r="P756" s="1">
        <v>57</v>
      </c>
      <c r="Q756" s="3">
        <v>230</v>
      </c>
      <c r="S756" s="3" t="e">
        <f>VLOOKUP(Tabela15[[#This Row],[NF EMITIDA]],'[2]REGIONAL MS'!$C:$L,10,0)</f>
        <v>#N/A</v>
      </c>
    </row>
    <row r="757" spans="1:19" x14ac:dyDescent="0.25">
      <c r="A757" s="2">
        <v>45744</v>
      </c>
      <c r="B757" s="1" t="s">
        <v>22</v>
      </c>
      <c r="C757" s="1" t="s">
        <v>22</v>
      </c>
      <c r="D757" s="4">
        <v>758</v>
      </c>
      <c r="E757" s="1">
        <v>540314</v>
      </c>
      <c r="F757" s="1">
        <v>90595801</v>
      </c>
      <c r="G757" s="1">
        <v>81098292</v>
      </c>
      <c r="H757" s="1" t="s">
        <v>786</v>
      </c>
      <c r="I757" s="1" t="s">
        <v>25</v>
      </c>
      <c r="J757" s="1" t="s">
        <v>21</v>
      </c>
      <c r="L757" s="1">
        <v>7735</v>
      </c>
      <c r="N757" s="1" t="s">
        <v>24</v>
      </c>
      <c r="O757" s="1" t="s">
        <v>359</v>
      </c>
      <c r="P757" s="1">
        <v>57</v>
      </c>
      <c r="Q757" s="3">
        <v>230</v>
      </c>
      <c r="S757" s="3" t="e">
        <f>VLOOKUP(Tabela15[[#This Row],[NF EMITIDA]],'[2]REGIONAL MS'!$C:$L,10,0)</f>
        <v>#N/A</v>
      </c>
    </row>
    <row r="758" spans="1:19" x14ac:dyDescent="0.25">
      <c r="A758" s="2">
        <v>45744</v>
      </c>
      <c r="B758" s="1" t="s">
        <v>22</v>
      </c>
      <c r="C758" s="1" t="s">
        <v>22</v>
      </c>
      <c r="D758" s="4">
        <v>759</v>
      </c>
      <c r="E758" s="1">
        <v>540317</v>
      </c>
      <c r="F758" s="1">
        <v>90595804</v>
      </c>
      <c r="G758" s="1">
        <v>81098296</v>
      </c>
      <c r="H758" s="1" t="s">
        <v>788</v>
      </c>
      <c r="I758" s="1" t="s">
        <v>25</v>
      </c>
      <c r="J758" s="1" t="s">
        <v>21</v>
      </c>
      <c r="L758" s="1">
        <v>7735</v>
      </c>
      <c r="N758" s="1" t="s">
        <v>24</v>
      </c>
      <c r="O758" s="1" t="s">
        <v>359</v>
      </c>
      <c r="P758" s="1">
        <v>57</v>
      </c>
      <c r="Q758" s="3">
        <v>230</v>
      </c>
      <c r="S758" s="3" t="e">
        <f>VLOOKUP(Tabela15[[#This Row],[NF EMITIDA]],'[2]REGIONAL MS'!$C:$L,10,0)</f>
        <v>#N/A</v>
      </c>
    </row>
    <row r="759" spans="1:19" x14ac:dyDescent="0.25">
      <c r="A759" s="2">
        <v>45744</v>
      </c>
      <c r="B759" s="1" t="s">
        <v>22</v>
      </c>
      <c r="C759" s="1" t="s">
        <v>22</v>
      </c>
      <c r="D759" s="4">
        <v>760</v>
      </c>
      <c r="E759" s="1">
        <v>540323</v>
      </c>
      <c r="F759" s="1">
        <v>90595810</v>
      </c>
      <c r="G759" s="1">
        <v>81098302</v>
      </c>
      <c r="H759" s="1" t="s">
        <v>792</v>
      </c>
      <c r="I759" s="1" t="s">
        <v>25</v>
      </c>
      <c r="J759" s="1" t="s">
        <v>21</v>
      </c>
      <c r="L759" s="1">
        <v>7735</v>
      </c>
      <c r="N759" s="1" t="s">
        <v>24</v>
      </c>
      <c r="O759" s="1" t="s">
        <v>359</v>
      </c>
      <c r="P759" s="1">
        <v>57</v>
      </c>
      <c r="Q759" s="3">
        <v>230</v>
      </c>
      <c r="S759" s="3" t="e">
        <f>VLOOKUP(Tabela15[[#This Row],[NF EMITIDA]],'[2]REGIONAL MS'!$C:$L,10,0)</f>
        <v>#N/A</v>
      </c>
    </row>
    <row r="760" spans="1:19" x14ac:dyDescent="0.25">
      <c r="A760" s="2">
        <v>45744</v>
      </c>
      <c r="B760" s="1" t="s">
        <v>22</v>
      </c>
      <c r="C760" s="1" t="s">
        <v>22</v>
      </c>
      <c r="D760" s="4">
        <v>761</v>
      </c>
      <c r="E760" s="1">
        <v>540327</v>
      </c>
      <c r="F760" s="1">
        <v>90595815</v>
      </c>
      <c r="G760" s="1">
        <v>81098307</v>
      </c>
      <c r="H760" s="1" t="s">
        <v>795</v>
      </c>
      <c r="I760" s="1" t="s">
        <v>25</v>
      </c>
      <c r="J760" s="1" t="s">
        <v>21</v>
      </c>
      <c r="L760" s="1">
        <v>7735</v>
      </c>
      <c r="N760" s="1" t="s">
        <v>24</v>
      </c>
      <c r="O760" s="1" t="s">
        <v>359</v>
      </c>
      <c r="P760" s="1">
        <v>57</v>
      </c>
      <c r="Q760" s="3">
        <v>230</v>
      </c>
      <c r="S760" s="3" t="e">
        <f>VLOOKUP(Tabela15[[#This Row],[NF EMITIDA]],'[2]REGIONAL MS'!$C:$L,10,0)</f>
        <v>#N/A</v>
      </c>
    </row>
    <row r="761" spans="1:19" x14ac:dyDescent="0.25">
      <c r="A761" s="2">
        <v>45744</v>
      </c>
      <c r="B761" s="1" t="s">
        <v>22</v>
      </c>
      <c r="C761" s="1" t="s">
        <v>22</v>
      </c>
      <c r="D761" s="4">
        <v>762</v>
      </c>
      <c r="E761" s="1">
        <v>540321</v>
      </c>
      <c r="F761" s="1">
        <v>90595809</v>
      </c>
      <c r="G761" s="1">
        <v>81098301</v>
      </c>
      <c r="H761" s="1" t="s">
        <v>791</v>
      </c>
      <c r="I761" s="1" t="s">
        <v>25</v>
      </c>
      <c r="J761" s="1" t="s">
        <v>21</v>
      </c>
      <c r="L761" s="1">
        <v>7735</v>
      </c>
      <c r="N761" s="1" t="s">
        <v>24</v>
      </c>
      <c r="O761" s="1" t="s">
        <v>359</v>
      </c>
      <c r="P761" s="1">
        <v>57</v>
      </c>
      <c r="Q761" s="3">
        <v>230</v>
      </c>
      <c r="S761" s="3" t="e">
        <f>VLOOKUP(Tabela15[[#This Row],[NF EMITIDA]],'[2]REGIONAL MS'!$C:$L,10,0)</f>
        <v>#N/A</v>
      </c>
    </row>
    <row r="762" spans="1:19" x14ac:dyDescent="0.25">
      <c r="A762" s="2">
        <v>45744</v>
      </c>
      <c r="B762" s="1" t="s">
        <v>22</v>
      </c>
      <c r="C762" s="1" t="s">
        <v>22</v>
      </c>
      <c r="D762" s="4">
        <v>763</v>
      </c>
      <c r="E762" s="1">
        <v>540324</v>
      </c>
      <c r="F762" s="1">
        <v>90595812</v>
      </c>
      <c r="G762" s="1">
        <v>81098304</v>
      </c>
      <c r="H762" s="1" t="s">
        <v>793</v>
      </c>
      <c r="I762" s="1" t="s">
        <v>25</v>
      </c>
      <c r="J762" s="1" t="s">
        <v>21</v>
      </c>
      <c r="L762" s="1">
        <v>7735</v>
      </c>
      <c r="N762" s="1" t="s">
        <v>24</v>
      </c>
      <c r="O762" s="1" t="s">
        <v>359</v>
      </c>
      <c r="P762" s="1">
        <v>57</v>
      </c>
      <c r="Q762" s="3">
        <v>230</v>
      </c>
      <c r="S762" s="3" t="e">
        <f>VLOOKUP(Tabela15[[#This Row],[NF EMITIDA]],'[2]REGIONAL MS'!$C:$L,10,0)</f>
        <v>#N/A</v>
      </c>
    </row>
    <row r="763" spans="1:19" x14ac:dyDescent="0.25">
      <c r="A763" s="2">
        <v>45744</v>
      </c>
      <c r="B763" s="1" t="s">
        <v>22</v>
      </c>
      <c r="C763" s="1" t="s">
        <v>22</v>
      </c>
      <c r="D763" s="4">
        <v>764</v>
      </c>
      <c r="E763" s="1">
        <v>540326</v>
      </c>
      <c r="F763" s="1">
        <v>90595813</v>
      </c>
      <c r="G763" s="1">
        <v>81098305</v>
      </c>
      <c r="H763" s="1" t="s">
        <v>794</v>
      </c>
      <c r="I763" s="1" t="s">
        <v>25</v>
      </c>
      <c r="J763" s="1" t="s">
        <v>21</v>
      </c>
      <c r="L763" s="1">
        <v>7735</v>
      </c>
      <c r="N763" s="1" t="s">
        <v>24</v>
      </c>
      <c r="O763" s="1" t="s">
        <v>359</v>
      </c>
      <c r="P763" s="1">
        <v>57</v>
      </c>
      <c r="Q763" s="3">
        <v>230</v>
      </c>
      <c r="S763" s="3" t="e">
        <f>VLOOKUP(Tabela15[[#This Row],[NF EMITIDA]],'[2]REGIONAL MS'!$C:$L,10,0)</f>
        <v>#N/A</v>
      </c>
    </row>
    <row r="764" spans="1:19" x14ac:dyDescent="0.25">
      <c r="A764" s="2">
        <v>45744</v>
      </c>
      <c r="B764" s="1" t="s">
        <v>22</v>
      </c>
      <c r="C764" s="1" t="s">
        <v>22</v>
      </c>
      <c r="D764" s="4">
        <v>765</v>
      </c>
      <c r="E764" s="1">
        <v>540335</v>
      </c>
      <c r="F764" s="1">
        <v>90595824</v>
      </c>
      <c r="G764" s="1">
        <v>81098315</v>
      </c>
      <c r="H764" s="1" t="s">
        <v>799</v>
      </c>
      <c r="I764" s="1" t="s">
        <v>25</v>
      </c>
      <c r="J764" s="1" t="s">
        <v>21</v>
      </c>
      <c r="L764" s="1">
        <v>7735</v>
      </c>
      <c r="N764" s="1" t="s">
        <v>24</v>
      </c>
      <c r="O764" s="1" t="s">
        <v>359</v>
      </c>
      <c r="P764" s="1">
        <v>57</v>
      </c>
      <c r="Q764" s="3">
        <v>230</v>
      </c>
      <c r="S764" s="3" t="e">
        <f>VLOOKUP(Tabela15[[#This Row],[NF EMITIDA]],'[2]REGIONAL MS'!$C:$L,10,0)</f>
        <v>#N/A</v>
      </c>
    </row>
    <row r="765" spans="1:19" x14ac:dyDescent="0.25">
      <c r="A765" s="2">
        <v>45744</v>
      </c>
      <c r="B765" s="1" t="s">
        <v>22</v>
      </c>
      <c r="C765" s="1" t="s">
        <v>22</v>
      </c>
      <c r="D765" s="4">
        <v>766</v>
      </c>
      <c r="E765" s="1">
        <v>540330</v>
      </c>
      <c r="F765" s="1">
        <v>90595819</v>
      </c>
      <c r="G765" s="1">
        <v>81098310</v>
      </c>
      <c r="H765" s="1" t="s">
        <v>797</v>
      </c>
      <c r="I765" s="1" t="s">
        <v>25</v>
      </c>
      <c r="J765" s="1" t="s">
        <v>21</v>
      </c>
      <c r="L765" s="1">
        <v>7735</v>
      </c>
      <c r="N765" s="1" t="s">
        <v>24</v>
      </c>
      <c r="O765" s="1" t="s">
        <v>359</v>
      </c>
      <c r="P765" s="1">
        <v>57</v>
      </c>
      <c r="Q765" s="3">
        <v>230</v>
      </c>
      <c r="S765" s="3" t="e">
        <f>VLOOKUP(Tabela15[[#This Row],[NF EMITIDA]],'[2]REGIONAL MS'!$C:$L,10,0)</f>
        <v>#N/A</v>
      </c>
    </row>
    <row r="766" spans="1:19" x14ac:dyDescent="0.25">
      <c r="A766" s="2">
        <v>45744</v>
      </c>
      <c r="B766" s="1" t="s">
        <v>22</v>
      </c>
      <c r="C766" s="1" t="s">
        <v>22</v>
      </c>
      <c r="D766" s="4">
        <v>767</v>
      </c>
      <c r="E766" s="1">
        <v>540329</v>
      </c>
      <c r="F766" s="1">
        <v>90595816</v>
      </c>
      <c r="G766" s="1">
        <v>81098308</v>
      </c>
      <c r="H766" s="1" t="s">
        <v>796</v>
      </c>
      <c r="I766" s="1" t="s">
        <v>25</v>
      </c>
      <c r="J766" s="1" t="s">
        <v>21</v>
      </c>
      <c r="L766" s="1">
        <v>7735</v>
      </c>
      <c r="N766" s="1" t="s">
        <v>24</v>
      </c>
      <c r="O766" s="1" t="s">
        <v>359</v>
      </c>
      <c r="P766" s="1">
        <v>57</v>
      </c>
      <c r="Q766" s="3">
        <v>230</v>
      </c>
      <c r="S766" s="3" t="e">
        <f>VLOOKUP(Tabela15[[#This Row],[NF EMITIDA]],'[2]REGIONAL MS'!$C:$L,10,0)</f>
        <v>#N/A</v>
      </c>
    </row>
    <row r="767" spans="1:19" x14ac:dyDescent="0.25">
      <c r="A767" s="2">
        <v>45744</v>
      </c>
      <c r="B767" s="1" t="s">
        <v>22</v>
      </c>
      <c r="C767" s="1" t="s">
        <v>22</v>
      </c>
      <c r="D767" s="4">
        <v>768</v>
      </c>
      <c r="E767" s="1">
        <v>540332</v>
      </c>
      <c r="F767" s="1">
        <v>90595822</v>
      </c>
      <c r="G767" s="1">
        <v>81098312</v>
      </c>
      <c r="H767" s="1" t="s">
        <v>798</v>
      </c>
      <c r="I767" s="1" t="s">
        <v>25</v>
      </c>
      <c r="J767" s="1" t="s">
        <v>21</v>
      </c>
      <c r="K767" s="2" t="s">
        <v>1021</v>
      </c>
      <c r="L767" s="1">
        <v>7735</v>
      </c>
      <c r="N767" s="1" t="s">
        <v>24</v>
      </c>
      <c r="O767" s="1" t="s">
        <v>359</v>
      </c>
      <c r="P767" s="1">
        <v>57</v>
      </c>
      <c r="Q767" s="3">
        <v>230</v>
      </c>
      <c r="S767" s="3" t="e">
        <f>VLOOKUP(Tabela15[[#This Row],[NF EMITIDA]],'[2]REGIONAL MS'!$C:$L,10,0)</f>
        <v>#N/A</v>
      </c>
    </row>
    <row r="768" spans="1:19" hidden="1" x14ac:dyDescent="0.25">
      <c r="A768" s="2">
        <v>45744</v>
      </c>
      <c r="B768" s="1" t="s">
        <v>116</v>
      </c>
      <c r="C768" s="1" t="s">
        <v>116</v>
      </c>
      <c r="D768" s="4">
        <v>769</v>
      </c>
      <c r="E768" s="1">
        <v>540340</v>
      </c>
      <c r="F768" s="1">
        <v>90595828</v>
      </c>
      <c r="G768" s="1">
        <v>81098319</v>
      </c>
      <c r="H768" s="1" t="s">
        <v>800</v>
      </c>
      <c r="I768" s="1" t="s">
        <v>25</v>
      </c>
      <c r="J768" s="1" t="s">
        <v>21</v>
      </c>
      <c r="L768" s="1">
        <v>7735</v>
      </c>
      <c r="N768" s="1" t="s">
        <v>24</v>
      </c>
      <c r="O768" s="1" t="s">
        <v>359</v>
      </c>
      <c r="P768" s="1">
        <v>57</v>
      </c>
      <c r="Q768" s="3">
        <v>230</v>
      </c>
      <c r="S768" s="3" t="e">
        <f>VLOOKUP(Tabela15[[#This Row],[NF EMITIDA]],'[2]REGIONAL MS'!$C:$L,10,0)</f>
        <v>#N/A</v>
      </c>
    </row>
    <row r="769" spans="1:19" hidden="1" x14ac:dyDescent="0.25">
      <c r="A769" s="2">
        <v>45744</v>
      </c>
      <c r="B769" s="1" t="s">
        <v>116</v>
      </c>
      <c r="C769" s="1" t="s">
        <v>116</v>
      </c>
      <c r="D769" s="4">
        <v>770</v>
      </c>
      <c r="E769" s="1">
        <v>540343</v>
      </c>
      <c r="F769" s="1">
        <v>90595831</v>
      </c>
      <c r="G769" s="1">
        <v>81098322</v>
      </c>
      <c r="H769" s="1" t="s">
        <v>802</v>
      </c>
      <c r="I769" s="1" t="s">
        <v>25</v>
      </c>
      <c r="J769" s="1" t="s">
        <v>21</v>
      </c>
      <c r="L769" s="1">
        <v>7735</v>
      </c>
      <c r="N769" s="1" t="s">
        <v>24</v>
      </c>
      <c r="O769" s="1" t="s">
        <v>359</v>
      </c>
      <c r="P769" s="1">
        <v>57</v>
      </c>
      <c r="Q769" s="3">
        <v>230</v>
      </c>
      <c r="S769" s="3" t="e">
        <f>VLOOKUP(Tabela15[[#This Row],[NF EMITIDA]],'[2]REGIONAL MS'!$C:$L,10,0)</f>
        <v>#N/A</v>
      </c>
    </row>
    <row r="770" spans="1:19" hidden="1" x14ac:dyDescent="0.25">
      <c r="A770" s="2">
        <v>45744</v>
      </c>
      <c r="B770" s="1" t="s">
        <v>116</v>
      </c>
      <c r="C770" s="1" t="s">
        <v>116</v>
      </c>
      <c r="D770" s="4">
        <v>771</v>
      </c>
      <c r="E770" s="1">
        <v>540348</v>
      </c>
      <c r="F770" s="1">
        <v>90595837</v>
      </c>
      <c r="G770" s="1">
        <v>81098327</v>
      </c>
      <c r="H770" s="1" t="s">
        <v>805</v>
      </c>
      <c r="I770" s="1" t="s">
        <v>25</v>
      </c>
      <c r="J770" s="1" t="s">
        <v>21</v>
      </c>
      <c r="L770" s="1">
        <v>7735</v>
      </c>
      <c r="N770" s="1" t="s">
        <v>24</v>
      </c>
      <c r="O770" s="1" t="s">
        <v>359</v>
      </c>
      <c r="P770" s="1">
        <v>57</v>
      </c>
      <c r="Q770" s="3">
        <v>230</v>
      </c>
      <c r="S770" s="3" t="e">
        <f>VLOOKUP(Tabela15[[#This Row],[NF EMITIDA]],'[2]REGIONAL MS'!$C:$L,10,0)</f>
        <v>#N/A</v>
      </c>
    </row>
    <row r="771" spans="1:19" hidden="1" x14ac:dyDescent="0.25">
      <c r="A771" s="2">
        <v>45744</v>
      </c>
      <c r="B771" s="1" t="s">
        <v>116</v>
      </c>
      <c r="C771" s="1" t="s">
        <v>116</v>
      </c>
      <c r="D771" s="4">
        <v>772</v>
      </c>
      <c r="E771" s="1">
        <v>540345</v>
      </c>
      <c r="F771" s="1">
        <v>90595834</v>
      </c>
      <c r="G771" s="1">
        <v>81098324</v>
      </c>
      <c r="H771" s="1" t="s">
        <v>803</v>
      </c>
      <c r="I771" s="1" t="s">
        <v>25</v>
      </c>
      <c r="J771" s="1" t="s">
        <v>21</v>
      </c>
      <c r="L771" s="1">
        <v>7735</v>
      </c>
      <c r="N771" s="1" t="s">
        <v>24</v>
      </c>
      <c r="O771" s="1" t="s">
        <v>359</v>
      </c>
      <c r="P771" s="1">
        <v>57</v>
      </c>
      <c r="Q771" s="3">
        <v>230</v>
      </c>
      <c r="S771" s="3" t="e">
        <f>VLOOKUP(Tabela15[[#This Row],[NF EMITIDA]],'[2]REGIONAL MS'!$C:$L,10,0)</f>
        <v>#N/A</v>
      </c>
    </row>
    <row r="772" spans="1:19" hidden="1" x14ac:dyDescent="0.25">
      <c r="A772" s="2">
        <v>45744</v>
      </c>
      <c r="B772" s="1" t="s">
        <v>116</v>
      </c>
      <c r="C772" s="1" t="s">
        <v>116</v>
      </c>
      <c r="D772" s="4">
        <v>773</v>
      </c>
      <c r="E772" s="1">
        <v>540342</v>
      </c>
      <c r="F772" s="1">
        <v>90595830</v>
      </c>
      <c r="G772" s="1">
        <v>81098321</v>
      </c>
      <c r="H772" s="1" t="s">
        <v>801</v>
      </c>
      <c r="I772" s="1" t="s">
        <v>25</v>
      </c>
      <c r="J772" s="1" t="s">
        <v>21</v>
      </c>
      <c r="L772" s="1">
        <v>7735</v>
      </c>
      <c r="N772" s="1" t="s">
        <v>24</v>
      </c>
      <c r="O772" s="1" t="s">
        <v>359</v>
      </c>
      <c r="P772" s="1">
        <v>57</v>
      </c>
      <c r="Q772" s="3">
        <v>230</v>
      </c>
      <c r="S772" s="3" t="e">
        <f>VLOOKUP(Tabela15[[#This Row],[NF EMITIDA]],'[2]REGIONAL MS'!$C:$L,10,0)</f>
        <v>#N/A</v>
      </c>
    </row>
    <row r="773" spans="1:19" hidden="1" x14ac:dyDescent="0.25">
      <c r="A773" s="2">
        <v>45744</v>
      </c>
      <c r="B773" s="1" t="s">
        <v>116</v>
      </c>
      <c r="C773" s="1" t="s">
        <v>116</v>
      </c>
      <c r="D773" s="4">
        <v>774</v>
      </c>
      <c r="E773" s="1">
        <v>540346</v>
      </c>
      <c r="F773" s="1">
        <v>90595835</v>
      </c>
      <c r="G773" s="1">
        <v>81098325</v>
      </c>
      <c r="H773" s="1" t="s">
        <v>804</v>
      </c>
      <c r="I773" s="1" t="s">
        <v>25</v>
      </c>
      <c r="J773" s="1" t="s">
        <v>21</v>
      </c>
      <c r="L773" s="1">
        <v>7735</v>
      </c>
      <c r="N773" s="1" t="s">
        <v>24</v>
      </c>
      <c r="O773" s="1" t="s">
        <v>359</v>
      </c>
      <c r="P773" s="1">
        <v>57</v>
      </c>
      <c r="Q773" s="3">
        <v>230</v>
      </c>
      <c r="S773" s="3" t="e">
        <f>VLOOKUP(Tabela15[[#This Row],[NF EMITIDA]],'[2]REGIONAL MS'!$C:$L,10,0)</f>
        <v>#N/A</v>
      </c>
    </row>
    <row r="774" spans="1:19" hidden="1" x14ac:dyDescent="0.25">
      <c r="A774" s="2">
        <v>45744</v>
      </c>
      <c r="B774" s="1" t="s">
        <v>116</v>
      </c>
      <c r="C774" s="1" t="s">
        <v>116</v>
      </c>
      <c r="D774" s="4">
        <v>775</v>
      </c>
      <c r="E774" s="1">
        <v>540349</v>
      </c>
      <c r="F774" s="1">
        <v>90595838</v>
      </c>
      <c r="G774" s="1">
        <v>81098328</v>
      </c>
      <c r="H774" s="1" t="s">
        <v>806</v>
      </c>
      <c r="I774" s="1" t="s">
        <v>25</v>
      </c>
      <c r="J774" s="1" t="s">
        <v>21</v>
      </c>
      <c r="L774" s="1">
        <v>7735</v>
      </c>
      <c r="N774" s="1" t="s">
        <v>24</v>
      </c>
      <c r="O774" s="1" t="s">
        <v>359</v>
      </c>
      <c r="P774" s="1">
        <v>57</v>
      </c>
      <c r="Q774" s="3">
        <v>230</v>
      </c>
      <c r="S774" s="3" t="e">
        <f>VLOOKUP(Tabela15[[#This Row],[NF EMITIDA]],'[2]REGIONAL MS'!$C:$L,10,0)</f>
        <v>#N/A</v>
      </c>
    </row>
    <row r="775" spans="1:19" hidden="1" x14ac:dyDescent="0.25">
      <c r="A775" s="2">
        <v>45744</v>
      </c>
      <c r="B775" s="1" t="s">
        <v>116</v>
      </c>
      <c r="C775" s="1" t="s">
        <v>116</v>
      </c>
      <c r="D775" s="4">
        <v>776</v>
      </c>
      <c r="E775" s="1">
        <v>540353</v>
      </c>
      <c r="F775" s="1">
        <v>90595842</v>
      </c>
      <c r="G775" s="1">
        <v>81098331</v>
      </c>
      <c r="H775" s="1" t="s">
        <v>808</v>
      </c>
      <c r="I775" s="1" t="s">
        <v>25</v>
      </c>
      <c r="J775" s="1" t="s">
        <v>21</v>
      </c>
      <c r="L775" s="1">
        <v>7735</v>
      </c>
      <c r="N775" s="1" t="s">
        <v>24</v>
      </c>
      <c r="O775" s="1" t="s">
        <v>359</v>
      </c>
      <c r="P775" s="1">
        <v>57</v>
      </c>
      <c r="Q775" s="3">
        <v>230</v>
      </c>
      <c r="S775" s="3" t="e">
        <f>VLOOKUP(Tabela15[[#This Row],[NF EMITIDA]],'[2]REGIONAL MS'!$C:$L,10,0)</f>
        <v>#N/A</v>
      </c>
    </row>
    <row r="776" spans="1:19" hidden="1" x14ac:dyDescent="0.25">
      <c r="A776" s="2">
        <v>45744</v>
      </c>
      <c r="B776" s="1" t="s">
        <v>116</v>
      </c>
      <c r="C776" s="1" t="s">
        <v>116</v>
      </c>
      <c r="D776" s="4">
        <v>777</v>
      </c>
      <c r="E776" s="1">
        <v>540355</v>
      </c>
      <c r="F776" s="1">
        <v>90595845</v>
      </c>
      <c r="G776" s="1">
        <v>81098333</v>
      </c>
      <c r="H776" s="1" t="s">
        <v>809</v>
      </c>
      <c r="I776" s="1" t="s">
        <v>25</v>
      </c>
      <c r="J776" s="1" t="s">
        <v>21</v>
      </c>
      <c r="L776" s="1">
        <v>7735</v>
      </c>
      <c r="N776" s="1" t="s">
        <v>24</v>
      </c>
      <c r="O776" s="1" t="s">
        <v>359</v>
      </c>
      <c r="P776" s="1">
        <v>57</v>
      </c>
      <c r="Q776" s="3">
        <v>230</v>
      </c>
      <c r="S776" s="3" t="e">
        <f>VLOOKUP(Tabela15[[#This Row],[NF EMITIDA]],'[2]REGIONAL MS'!$C:$L,10,0)</f>
        <v>#N/A</v>
      </c>
    </row>
    <row r="777" spans="1:19" hidden="1" x14ac:dyDescent="0.25">
      <c r="A777" s="2">
        <v>45744</v>
      </c>
      <c r="B777" s="1" t="s">
        <v>116</v>
      </c>
      <c r="C777" s="1" t="s">
        <v>116</v>
      </c>
      <c r="D777" s="4">
        <v>778</v>
      </c>
      <c r="E777" s="1">
        <v>540356</v>
      </c>
      <c r="F777" s="1">
        <v>90595847</v>
      </c>
      <c r="G777" s="1">
        <v>81098334</v>
      </c>
      <c r="H777" s="1" t="s">
        <v>810</v>
      </c>
      <c r="I777" s="1" t="s">
        <v>25</v>
      </c>
      <c r="J777" s="1" t="s">
        <v>21</v>
      </c>
      <c r="L777" s="1">
        <v>7735</v>
      </c>
      <c r="N777" s="1" t="s">
        <v>24</v>
      </c>
      <c r="O777" s="1" t="s">
        <v>359</v>
      </c>
      <c r="P777" s="1">
        <v>57</v>
      </c>
      <c r="Q777" s="3">
        <v>230</v>
      </c>
      <c r="S777" s="3" t="e">
        <f>VLOOKUP(Tabela15[[#This Row],[NF EMITIDA]],'[2]REGIONAL MS'!$C:$L,10,0)</f>
        <v>#N/A</v>
      </c>
    </row>
    <row r="778" spans="1:19" hidden="1" x14ac:dyDescent="0.25">
      <c r="A778" s="2">
        <v>45744</v>
      </c>
      <c r="B778" s="1" t="s">
        <v>116</v>
      </c>
      <c r="C778" s="1" t="s">
        <v>116</v>
      </c>
      <c r="D778" s="4">
        <v>779</v>
      </c>
      <c r="E778" s="1">
        <v>540358</v>
      </c>
      <c r="F778" s="1">
        <v>90595848</v>
      </c>
      <c r="G778" s="1">
        <v>81098336</v>
      </c>
      <c r="H778" s="1" t="s">
        <v>811</v>
      </c>
      <c r="I778" s="1" t="s">
        <v>25</v>
      </c>
      <c r="J778" s="1" t="s">
        <v>21</v>
      </c>
      <c r="L778" s="1">
        <v>7735</v>
      </c>
      <c r="N778" s="1" t="s">
        <v>24</v>
      </c>
      <c r="O778" s="1" t="s">
        <v>359</v>
      </c>
      <c r="P778" s="1">
        <v>57</v>
      </c>
      <c r="Q778" s="3">
        <v>230</v>
      </c>
      <c r="S778" s="3" t="e">
        <f>VLOOKUP(Tabela15[[#This Row],[NF EMITIDA]],'[2]REGIONAL MS'!$C:$L,10,0)</f>
        <v>#N/A</v>
      </c>
    </row>
    <row r="779" spans="1:19" hidden="1" x14ac:dyDescent="0.25">
      <c r="A779" s="2">
        <v>45744</v>
      </c>
      <c r="B779" s="1" t="s">
        <v>116</v>
      </c>
      <c r="C779" s="1" t="s">
        <v>116</v>
      </c>
      <c r="D779" s="4">
        <v>780</v>
      </c>
      <c r="E779" s="1">
        <v>540352</v>
      </c>
      <c r="F779" s="1">
        <v>90595840</v>
      </c>
      <c r="G779" s="1">
        <v>81098330</v>
      </c>
      <c r="H779" s="1" t="s">
        <v>807</v>
      </c>
      <c r="I779" s="1" t="s">
        <v>25</v>
      </c>
      <c r="J779" s="1" t="s">
        <v>21</v>
      </c>
      <c r="L779" s="1">
        <v>7735</v>
      </c>
      <c r="N779" s="1" t="s">
        <v>24</v>
      </c>
      <c r="O779" s="1" t="s">
        <v>359</v>
      </c>
      <c r="P779" s="1">
        <v>57</v>
      </c>
      <c r="Q779" s="3">
        <v>230</v>
      </c>
      <c r="S779" s="3" t="e">
        <f>VLOOKUP(Tabela15[[#This Row],[NF EMITIDA]],'[2]REGIONAL MS'!$C:$L,10,0)</f>
        <v>#N/A</v>
      </c>
    </row>
    <row r="780" spans="1:19" hidden="1" x14ac:dyDescent="0.25">
      <c r="A780" s="2">
        <v>45744</v>
      </c>
      <c r="B780" s="1" t="s">
        <v>116</v>
      </c>
      <c r="C780" s="1" t="s">
        <v>116</v>
      </c>
      <c r="D780" s="5">
        <v>781</v>
      </c>
      <c r="E780" s="1">
        <v>540359</v>
      </c>
      <c r="F780" s="1">
        <v>90595850</v>
      </c>
      <c r="G780" s="1">
        <v>81098337</v>
      </c>
      <c r="H780" s="1" t="s">
        <v>812</v>
      </c>
      <c r="I780" s="1" t="s">
        <v>25</v>
      </c>
      <c r="J780" s="1" t="s">
        <v>21</v>
      </c>
      <c r="K780" s="2" t="s">
        <v>27</v>
      </c>
      <c r="L780" s="1">
        <v>7735</v>
      </c>
      <c r="N780" s="1" t="s">
        <v>24</v>
      </c>
      <c r="O780" s="1" t="s">
        <v>359</v>
      </c>
      <c r="P780" s="1">
        <v>57</v>
      </c>
      <c r="Q780" s="3">
        <v>230</v>
      </c>
      <c r="S780" s="3" t="e">
        <f>VLOOKUP(Tabela15[[#This Row],[NF EMITIDA]],'[2]REGIONAL MS'!$C:$L,10,0)</f>
        <v>#N/A</v>
      </c>
    </row>
    <row r="781" spans="1:19" hidden="1" x14ac:dyDescent="0.25">
      <c r="A781" s="2">
        <v>45744</v>
      </c>
      <c r="B781" s="1" t="s">
        <v>116</v>
      </c>
      <c r="C781" s="1" t="s">
        <v>116</v>
      </c>
      <c r="D781" s="4">
        <v>782</v>
      </c>
      <c r="E781" s="1">
        <v>540363</v>
      </c>
      <c r="F781" s="1">
        <v>90595853</v>
      </c>
      <c r="G781" s="1">
        <v>81098346</v>
      </c>
      <c r="H781" s="1" t="s">
        <v>814</v>
      </c>
      <c r="I781" s="1" t="s">
        <v>25</v>
      </c>
      <c r="J781" s="1" t="s">
        <v>21</v>
      </c>
      <c r="L781" s="1">
        <v>7735</v>
      </c>
      <c r="N781" s="1" t="s">
        <v>24</v>
      </c>
      <c r="O781" s="1" t="s">
        <v>359</v>
      </c>
      <c r="P781" s="1">
        <v>57</v>
      </c>
      <c r="Q781" s="3">
        <v>230</v>
      </c>
      <c r="S781" s="3" t="e">
        <f>VLOOKUP(Tabela15[[#This Row],[NF EMITIDA]],'[2]REGIONAL MS'!$C:$L,10,0)</f>
        <v>#N/A</v>
      </c>
    </row>
    <row r="782" spans="1:19" hidden="1" x14ac:dyDescent="0.25">
      <c r="A782" s="2">
        <v>45744</v>
      </c>
      <c r="B782" s="1" t="s">
        <v>116</v>
      </c>
      <c r="C782" s="1" t="s">
        <v>116</v>
      </c>
      <c r="D782" s="4">
        <v>783</v>
      </c>
      <c r="E782" s="1">
        <v>540366</v>
      </c>
      <c r="F782" s="1">
        <v>90595855</v>
      </c>
      <c r="G782" s="1">
        <v>81098348</v>
      </c>
      <c r="H782" s="1" t="s">
        <v>815</v>
      </c>
      <c r="I782" s="1" t="s">
        <v>25</v>
      </c>
      <c r="J782" s="1" t="s">
        <v>21</v>
      </c>
      <c r="L782" s="1">
        <v>7735</v>
      </c>
      <c r="N782" s="1" t="s">
        <v>24</v>
      </c>
      <c r="O782" s="1" t="s">
        <v>359</v>
      </c>
      <c r="P782" s="1">
        <v>57</v>
      </c>
      <c r="Q782" s="3">
        <v>230</v>
      </c>
      <c r="S782" s="3" t="e">
        <f>VLOOKUP(Tabela15[[#This Row],[NF EMITIDA]],'[2]REGIONAL MS'!$C:$L,10,0)</f>
        <v>#N/A</v>
      </c>
    </row>
    <row r="783" spans="1:19" hidden="1" x14ac:dyDescent="0.25">
      <c r="A783" s="2">
        <v>45744</v>
      </c>
      <c r="B783" s="1" t="s">
        <v>116</v>
      </c>
      <c r="C783" s="1" t="s">
        <v>116</v>
      </c>
      <c r="D783" s="4">
        <v>784</v>
      </c>
      <c r="E783" s="1">
        <v>540367</v>
      </c>
      <c r="F783" s="1">
        <v>90595857</v>
      </c>
      <c r="G783" s="1">
        <v>81098350</v>
      </c>
      <c r="H783" s="1" t="s">
        <v>816</v>
      </c>
      <c r="I783" s="1" t="s">
        <v>25</v>
      </c>
      <c r="J783" s="1" t="s">
        <v>21</v>
      </c>
      <c r="L783" s="1">
        <v>7735</v>
      </c>
      <c r="N783" s="1" t="s">
        <v>24</v>
      </c>
      <c r="O783" s="1" t="s">
        <v>359</v>
      </c>
      <c r="P783" s="1">
        <v>57</v>
      </c>
      <c r="Q783" s="3">
        <v>230</v>
      </c>
      <c r="S783" s="3" t="e">
        <f>VLOOKUP(Tabela15[[#This Row],[NF EMITIDA]],'[2]REGIONAL MS'!$C:$L,10,0)</f>
        <v>#N/A</v>
      </c>
    </row>
    <row r="784" spans="1:19" hidden="1" x14ac:dyDescent="0.25">
      <c r="A784" s="2">
        <v>45744</v>
      </c>
      <c r="B784" s="1" t="s">
        <v>116</v>
      </c>
      <c r="C784" s="1" t="s">
        <v>116</v>
      </c>
      <c r="D784" s="5">
        <v>785</v>
      </c>
      <c r="E784" s="1">
        <v>540362</v>
      </c>
      <c r="F784" s="1">
        <v>90595852</v>
      </c>
      <c r="G784" s="1">
        <v>81098345</v>
      </c>
      <c r="H784" s="1" t="s">
        <v>813</v>
      </c>
      <c r="I784" s="1" t="s">
        <v>25</v>
      </c>
      <c r="J784" s="1" t="s">
        <v>21</v>
      </c>
      <c r="K784" s="2" t="s">
        <v>27</v>
      </c>
      <c r="L784" s="1">
        <v>7735</v>
      </c>
      <c r="N784" s="1" t="s">
        <v>24</v>
      </c>
      <c r="O784" s="1" t="s">
        <v>359</v>
      </c>
      <c r="P784" s="1">
        <v>57</v>
      </c>
      <c r="Q784" s="3">
        <v>230</v>
      </c>
      <c r="S784" s="3" t="e">
        <f>VLOOKUP(Tabela15[[#This Row],[NF EMITIDA]],'[2]REGIONAL MS'!$C:$L,10,0)</f>
        <v>#N/A</v>
      </c>
    </row>
    <row r="785" spans="1:19" hidden="1" x14ac:dyDescent="0.25">
      <c r="A785" s="2">
        <v>45744</v>
      </c>
      <c r="B785" s="1" t="s">
        <v>116</v>
      </c>
      <c r="C785" s="1" t="s">
        <v>116</v>
      </c>
      <c r="D785" s="5">
        <v>786</v>
      </c>
      <c r="E785" s="1">
        <v>540369</v>
      </c>
      <c r="F785" s="1">
        <v>90595859</v>
      </c>
      <c r="G785" s="1">
        <v>81098352</v>
      </c>
      <c r="H785" s="1" t="s">
        <v>817</v>
      </c>
      <c r="I785" s="1" t="s">
        <v>25</v>
      </c>
      <c r="J785" s="1" t="s">
        <v>21</v>
      </c>
      <c r="K785" s="2" t="s">
        <v>27</v>
      </c>
      <c r="L785" s="1">
        <v>7735</v>
      </c>
      <c r="N785" s="1" t="s">
        <v>24</v>
      </c>
      <c r="O785" s="1" t="s">
        <v>359</v>
      </c>
      <c r="P785" s="1">
        <v>57</v>
      </c>
      <c r="Q785" s="3">
        <v>230</v>
      </c>
      <c r="S785" s="3" t="e">
        <f>VLOOKUP(Tabela15[[#This Row],[NF EMITIDA]],'[2]REGIONAL MS'!$C:$L,10,0)</f>
        <v>#N/A</v>
      </c>
    </row>
    <row r="786" spans="1:19" hidden="1" x14ac:dyDescent="0.25">
      <c r="A786" s="2">
        <v>45744</v>
      </c>
      <c r="B786" s="1" t="s">
        <v>117</v>
      </c>
      <c r="C786" s="1" t="s">
        <v>117</v>
      </c>
      <c r="D786" s="4">
        <v>787</v>
      </c>
      <c r="E786" s="1">
        <v>540371</v>
      </c>
      <c r="F786" s="1">
        <v>90595862</v>
      </c>
      <c r="G786" s="1">
        <v>81098355</v>
      </c>
      <c r="H786" s="1" t="s">
        <v>818</v>
      </c>
      <c r="I786" s="1" t="s">
        <v>25</v>
      </c>
      <c r="J786" s="1" t="s">
        <v>21</v>
      </c>
      <c r="L786" s="1">
        <v>7735</v>
      </c>
      <c r="N786" s="1" t="s">
        <v>24</v>
      </c>
      <c r="O786" s="1" t="s">
        <v>359</v>
      </c>
      <c r="P786" s="1">
        <v>57</v>
      </c>
      <c r="Q786" s="3">
        <v>230</v>
      </c>
      <c r="S786" s="3" t="e">
        <f>VLOOKUP(Tabela15[[#This Row],[NF EMITIDA]],'[2]REGIONAL MS'!$C:$L,10,0)</f>
        <v>#N/A</v>
      </c>
    </row>
    <row r="787" spans="1:19" hidden="1" x14ac:dyDescent="0.25">
      <c r="A787" s="2">
        <v>45744</v>
      </c>
      <c r="B787" s="1" t="s">
        <v>117</v>
      </c>
      <c r="C787" s="1" t="s">
        <v>117</v>
      </c>
      <c r="D787" s="4">
        <v>788</v>
      </c>
      <c r="E787" s="1">
        <v>540372</v>
      </c>
      <c r="F787" s="1">
        <v>90595863</v>
      </c>
      <c r="G787" s="1">
        <v>81098356</v>
      </c>
      <c r="H787" s="1" t="s">
        <v>819</v>
      </c>
      <c r="I787" s="1" t="s">
        <v>25</v>
      </c>
      <c r="J787" s="1" t="s">
        <v>21</v>
      </c>
      <c r="L787" s="1">
        <v>7735</v>
      </c>
      <c r="N787" s="1" t="s">
        <v>24</v>
      </c>
      <c r="O787" s="1" t="s">
        <v>359</v>
      </c>
      <c r="P787" s="1">
        <v>57</v>
      </c>
      <c r="Q787" s="3">
        <v>230</v>
      </c>
      <c r="S787" s="3" t="e">
        <f>VLOOKUP(Tabela15[[#This Row],[NF EMITIDA]],'[2]REGIONAL MS'!$C:$L,10,0)</f>
        <v>#N/A</v>
      </c>
    </row>
    <row r="788" spans="1:19" hidden="1" x14ac:dyDescent="0.25">
      <c r="A788" s="2">
        <v>45744</v>
      </c>
      <c r="B788" s="1" t="s">
        <v>117</v>
      </c>
      <c r="C788" s="1" t="s">
        <v>117</v>
      </c>
      <c r="D788" s="4">
        <v>789</v>
      </c>
      <c r="E788" s="1">
        <v>540375</v>
      </c>
      <c r="F788" s="1">
        <v>90595867</v>
      </c>
      <c r="G788" s="1">
        <v>81098360</v>
      </c>
      <c r="H788" s="1" t="s">
        <v>822</v>
      </c>
      <c r="I788" s="1" t="s">
        <v>25</v>
      </c>
      <c r="J788" s="1" t="s">
        <v>21</v>
      </c>
      <c r="L788" s="1">
        <v>7735</v>
      </c>
      <c r="N788" s="1" t="s">
        <v>24</v>
      </c>
      <c r="O788" s="1" t="s">
        <v>359</v>
      </c>
      <c r="P788" s="1">
        <v>57</v>
      </c>
      <c r="Q788" s="3">
        <v>230</v>
      </c>
      <c r="S788" s="3" t="e">
        <f>VLOOKUP(Tabela15[[#This Row],[NF EMITIDA]],'[2]REGIONAL MS'!$C:$L,10,0)</f>
        <v>#N/A</v>
      </c>
    </row>
    <row r="789" spans="1:19" hidden="1" x14ac:dyDescent="0.25">
      <c r="A789" s="2">
        <v>45744</v>
      </c>
      <c r="B789" s="1" t="s">
        <v>117</v>
      </c>
      <c r="C789" s="1" t="s">
        <v>117</v>
      </c>
      <c r="D789" s="4">
        <v>790</v>
      </c>
      <c r="E789" s="1">
        <v>540374</v>
      </c>
      <c r="F789" s="1">
        <v>90595865</v>
      </c>
      <c r="G789" s="1">
        <v>81098359</v>
      </c>
      <c r="H789" s="1" t="s">
        <v>821</v>
      </c>
      <c r="I789" s="1" t="s">
        <v>25</v>
      </c>
      <c r="J789" s="1" t="s">
        <v>21</v>
      </c>
      <c r="L789" s="1">
        <v>7735</v>
      </c>
      <c r="N789" s="1" t="s">
        <v>24</v>
      </c>
      <c r="O789" s="1" t="s">
        <v>359</v>
      </c>
      <c r="P789" s="1">
        <v>57</v>
      </c>
      <c r="Q789" s="3">
        <v>230</v>
      </c>
      <c r="S789" s="3" t="e">
        <f>VLOOKUP(Tabela15[[#This Row],[NF EMITIDA]],'[2]REGIONAL MS'!$C:$L,10,0)</f>
        <v>#N/A</v>
      </c>
    </row>
    <row r="790" spans="1:19" hidden="1" x14ac:dyDescent="0.25">
      <c r="A790" s="2">
        <v>45744</v>
      </c>
      <c r="B790" s="1" t="s">
        <v>117</v>
      </c>
      <c r="C790" s="1" t="s">
        <v>117</v>
      </c>
      <c r="D790" s="4">
        <v>791</v>
      </c>
      <c r="E790" s="1">
        <v>540376</v>
      </c>
      <c r="F790" s="1">
        <v>90595868</v>
      </c>
      <c r="G790" s="1">
        <v>81098362</v>
      </c>
      <c r="H790" s="1" t="s">
        <v>823</v>
      </c>
      <c r="I790" s="1" t="s">
        <v>25</v>
      </c>
      <c r="J790" s="1" t="s">
        <v>21</v>
      </c>
      <c r="L790" s="1">
        <v>7735</v>
      </c>
      <c r="N790" s="1" t="s">
        <v>24</v>
      </c>
      <c r="O790" s="1" t="s">
        <v>359</v>
      </c>
      <c r="P790" s="1">
        <v>57</v>
      </c>
      <c r="Q790" s="3">
        <v>230</v>
      </c>
      <c r="S790" s="3" t="e">
        <f>VLOOKUP(Tabela15[[#This Row],[NF EMITIDA]],'[2]REGIONAL MS'!$C:$L,10,0)</f>
        <v>#N/A</v>
      </c>
    </row>
    <row r="791" spans="1:19" hidden="1" x14ac:dyDescent="0.25">
      <c r="A791" s="2">
        <v>45744</v>
      </c>
      <c r="B791" s="1" t="s">
        <v>117</v>
      </c>
      <c r="C791" s="1" t="s">
        <v>117</v>
      </c>
      <c r="D791" s="4">
        <v>792</v>
      </c>
      <c r="E791" s="1">
        <v>540377</v>
      </c>
      <c r="F791" s="1">
        <v>90595869</v>
      </c>
      <c r="G791" s="1">
        <v>81098363</v>
      </c>
      <c r="H791" s="1" t="s">
        <v>824</v>
      </c>
      <c r="I791" s="1" t="s">
        <v>25</v>
      </c>
      <c r="J791" s="1" t="s">
        <v>21</v>
      </c>
      <c r="L791" s="1">
        <v>7735</v>
      </c>
      <c r="N791" s="1" t="s">
        <v>24</v>
      </c>
      <c r="O791" s="1" t="s">
        <v>359</v>
      </c>
      <c r="P791" s="1">
        <v>57</v>
      </c>
      <c r="Q791" s="3">
        <v>230</v>
      </c>
      <c r="S791" s="3" t="e">
        <f>VLOOKUP(Tabela15[[#This Row],[NF EMITIDA]],'[2]REGIONAL MS'!$C:$L,10,0)</f>
        <v>#N/A</v>
      </c>
    </row>
    <row r="792" spans="1:19" hidden="1" x14ac:dyDescent="0.25">
      <c r="A792" s="2">
        <v>45744</v>
      </c>
      <c r="B792" s="1" t="s">
        <v>117</v>
      </c>
      <c r="C792" s="1" t="s">
        <v>117</v>
      </c>
      <c r="D792" s="4">
        <v>793</v>
      </c>
      <c r="E792" s="1">
        <v>540378</v>
      </c>
      <c r="F792" s="1">
        <v>90595870</v>
      </c>
      <c r="G792" s="1">
        <v>81098365</v>
      </c>
      <c r="H792" s="1" t="s">
        <v>825</v>
      </c>
      <c r="I792" s="1" t="s">
        <v>25</v>
      </c>
      <c r="J792" s="1" t="s">
        <v>21</v>
      </c>
      <c r="L792" s="1">
        <v>7735</v>
      </c>
      <c r="N792" s="1" t="s">
        <v>24</v>
      </c>
      <c r="O792" s="1" t="s">
        <v>359</v>
      </c>
      <c r="P792" s="1">
        <v>57</v>
      </c>
      <c r="Q792" s="3">
        <v>230</v>
      </c>
      <c r="S792" s="3" t="e">
        <f>VLOOKUP(Tabela15[[#This Row],[NF EMITIDA]],'[2]REGIONAL MS'!$C:$L,10,0)</f>
        <v>#N/A</v>
      </c>
    </row>
    <row r="793" spans="1:19" hidden="1" x14ac:dyDescent="0.25">
      <c r="A793" s="2">
        <v>45744</v>
      </c>
      <c r="B793" s="1" t="s">
        <v>117</v>
      </c>
      <c r="C793" s="1" t="s">
        <v>117</v>
      </c>
      <c r="D793" s="4">
        <v>794</v>
      </c>
      <c r="E793" s="1">
        <v>540373</v>
      </c>
      <c r="F793" s="1">
        <v>90595864</v>
      </c>
      <c r="G793" s="1">
        <v>81098358</v>
      </c>
      <c r="H793" s="1" t="s">
        <v>820</v>
      </c>
      <c r="I793" s="1" t="s">
        <v>25</v>
      </c>
      <c r="J793" s="1" t="s">
        <v>21</v>
      </c>
      <c r="L793" s="1">
        <v>7735</v>
      </c>
      <c r="N793" s="1" t="s">
        <v>24</v>
      </c>
      <c r="O793" s="1" t="s">
        <v>359</v>
      </c>
      <c r="P793" s="1">
        <v>57</v>
      </c>
      <c r="Q793" s="3">
        <v>230</v>
      </c>
      <c r="S793" s="3" t="e">
        <f>VLOOKUP(Tabela15[[#This Row],[NF EMITIDA]],'[2]REGIONAL MS'!$C:$L,10,0)</f>
        <v>#N/A</v>
      </c>
    </row>
    <row r="794" spans="1:19" hidden="1" x14ac:dyDescent="0.25">
      <c r="A794" s="2">
        <v>45744</v>
      </c>
      <c r="B794" s="1" t="s">
        <v>117</v>
      </c>
      <c r="C794" s="1" t="s">
        <v>117</v>
      </c>
      <c r="D794" s="4">
        <v>795</v>
      </c>
      <c r="E794" s="1">
        <v>540384</v>
      </c>
      <c r="F794" s="1">
        <v>90595875</v>
      </c>
      <c r="G794" s="1">
        <v>81098372</v>
      </c>
      <c r="H794" s="1" t="s">
        <v>830</v>
      </c>
      <c r="I794" s="1" t="s">
        <v>25</v>
      </c>
      <c r="J794" s="1" t="s">
        <v>21</v>
      </c>
      <c r="L794" s="1">
        <v>7735</v>
      </c>
      <c r="N794" s="1" t="s">
        <v>24</v>
      </c>
      <c r="O794" s="1" t="s">
        <v>359</v>
      </c>
      <c r="P794" s="1">
        <v>57</v>
      </c>
      <c r="Q794" s="3">
        <v>230</v>
      </c>
      <c r="S794" s="3" t="e">
        <f>VLOOKUP(Tabela15[[#This Row],[NF EMITIDA]],'[2]REGIONAL MS'!$C:$L,10,0)</f>
        <v>#N/A</v>
      </c>
    </row>
    <row r="795" spans="1:19" hidden="1" x14ac:dyDescent="0.25">
      <c r="A795" s="2">
        <v>45744</v>
      </c>
      <c r="B795" s="1" t="s">
        <v>117</v>
      </c>
      <c r="C795" s="1" t="s">
        <v>117</v>
      </c>
      <c r="D795" s="4">
        <v>796</v>
      </c>
      <c r="E795" s="1">
        <v>540380</v>
      </c>
      <c r="F795" s="1">
        <v>90595872</v>
      </c>
      <c r="G795" s="1">
        <v>81098368</v>
      </c>
      <c r="H795" s="1" t="s">
        <v>827</v>
      </c>
      <c r="I795" s="1" t="s">
        <v>25</v>
      </c>
      <c r="J795" s="1" t="s">
        <v>21</v>
      </c>
      <c r="L795" s="1">
        <v>7735</v>
      </c>
      <c r="N795" s="1" t="s">
        <v>24</v>
      </c>
      <c r="O795" s="1" t="s">
        <v>359</v>
      </c>
      <c r="P795" s="1">
        <v>57</v>
      </c>
      <c r="Q795" s="3">
        <v>230</v>
      </c>
      <c r="S795" s="3" t="e">
        <f>VLOOKUP(Tabela15[[#This Row],[NF EMITIDA]],'[2]REGIONAL MS'!$C:$L,10,0)</f>
        <v>#N/A</v>
      </c>
    </row>
    <row r="796" spans="1:19" hidden="1" x14ac:dyDescent="0.25">
      <c r="A796" s="2">
        <v>45744</v>
      </c>
      <c r="B796" s="1" t="s">
        <v>117</v>
      </c>
      <c r="C796" s="1" t="s">
        <v>117</v>
      </c>
      <c r="D796" s="4">
        <v>797</v>
      </c>
      <c r="E796" s="1">
        <v>540383</v>
      </c>
      <c r="F796" s="1">
        <v>90595874</v>
      </c>
      <c r="G796" s="1">
        <v>81098371</v>
      </c>
      <c r="H796" s="1" t="s">
        <v>829</v>
      </c>
      <c r="I796" s="1" t="s">
        <v>25</v>
      </c>
      <c r="J796" s="1" t="s">
        <v>21</v>
      </c>
      <c r="L796" s="1">
        <v>7735</v>
      </c>
      <c r="N796" s="1" t="s">
        <v>24</v>
      </c>
      <c r="O796" s="1" t="s">
        <v>359</v>
      </c>
      <c r="P796" s="1">
        <v>57</v>
      </c>
      <c r="Q796" s="3">
        <v>230</v>
      </c>
      <c r="S796" s="3" t="e">
        <f>VLOOKUP(Tabela15[[#This Row],[NF EMITIDA]],'[2]REGIONAL MS'!$C:$L,10,0)</f>
        <v>#N/A</v>
      </c>
    </row>
    <row r="797" spans="1:19" hidden="1" x14ac:dyDescent="0.25">
      <c r="A797" s="2">
        <v>45744</v>
      </c>
      <c r="B797" s="1" t="s">
        <v>117</v>
      </c>
      <c r="C797" s="1" t="s">
        <v>117</v>
      </c>
      <c r="D797" s="4">
        <v>798</v>
      </c>
      <c r="E797" s="1">
        <v>540379</v>
      </c>
      <c r="F797" s="1">
        <v>90595871</v>
      </c>
      <c r="G797" s="1">
        <v>81098366</v>
      </c>
      <c r="H797" s="1" t="s">
        <v>826</v>
      </c>
      <c r="I797" s="1" t="s">
        <v>25</v>
      </c>
      <c r="J797" s="1" t="s">
        <v>21</v>
      </c>
      <c r="L797" s="1">
        <v>7735</v>
      </c>
      <c r="N797" s="1" t="s">
        <v>24</v>
      </c>
      <c r="O797" s="1" t="s">
        <v>359</v>
      </c>
      <c r="P797" s="1">
        <v>57</v>
      </c>
      <c r="Q797" s="3">
        <v>230</v>
      </c>
      <c r="S797" s="3" t="e">
        <f>VLOOKUP(Tabela15[[#This Row],[NF EMITIDA]],'[2]REGIONAL MS'!$C:$L,10,0)</f>
        <v>#N/A</v>
      </c>
    </row>
    <row r="798" spans="1:19" hidden="1" x14ac:dyDescent="0.25">
      <c r="A798" s="2">
        <v>45744</v>
      </c>
      <c r="B798" s="1" t="s">
        <v>117</v>
      </c>
      <c r="C798" s="1" t="s">
        <v>117</v>
      </c>
      <c r="D798" s="4">
        <v>799</v>
      </c>
      <c r="E798" s="1">
        <v>540381</v>
      </c>
      <c r="F798" s="1">
        <v>90595873</v>
      </c>
      <c r="G798" s="1">
        <v>81098369</v>
      </c>
      <c r="H798" s="1" t="s">
        <v>828</v>
      </c>
      <c r="I798" s="1" t="s">
        <v>25</v>
      </c>
      <c r="J798" s="1" t="s">
        <v>21</v>
      </c>
      <c r="L798" s="1">
        <v>7735</v>
      </c>
      <c r="N798" s="1" t="s">
        <v>24</v>
      </c>
      <c r="O798" s="1" t="s">
        <v>359</v>
      </c>
      <c r="P798" s="1">
        <v>57</v>
      </c>
      <c r="Q798" s="3">
        <v>230</v>
      </c>
      <c r="S798" s="3" t="e">
        <f>VLOOKUP(Tabela15[[#This Row],[NF EMITIDA]],'[2]REGIONAL MS'!$C:$L,10,0)</f>
        <v>#N/A</v>
      </c>
    </row>
    <row r="799" spans="1:19" hidden="1" x14ac:dyDescent="0.25">
      <c r="A799" s="2">
        <v>45744</v>
      </c>
      <c r="B799" s="1" t="s">
        <v>117</v>
      </c>
      <c r="C799" s="1" t="s">
        <v>117</v>
      </c>
      <c r="D799" s="4">
        <v>800</v>
      </c>
      <c r="E799" s="1">
        <v>540389</v>
      </c>
      <c r="F799" s="1">
        <v>90595880</v>
      </c>
      <c r="G799" s="1">
        <v>81098378</v>
      </c>
      <c r="H799" s="1" t="s">
        <v>833</v>
      </c>
      <c r="I799" s="1" t="s">
        <v>25</v>
      </c>
      <c r="J799" s="1" t="s">
        <v>21</v>
      </c>
      <c r="K799" s="2" t="s">
        <v>1021</v>
      </c>
      <c r="L799" s="1">
        <v>7735</v>
      </c>
      <c r="N799" s="1" t="s">
        <v>24</v>
      </c>
      <c r="O799" s="1" t="s">
        <v>359</v>
      </c>
      <c r="P799" s="1">
        <v>57</v>
      </c>
      <c r="Q799" s="3">
        <v>230</v>
      </c>
      <c r="S799" s="3" t="e">
        <f>VLOOKUP(Tabela15[[#This Row],[NF EMITIDA]],'[2]REGIONAL MS'!$C:$L,10,0)</f>
        <v>#N/A</v>
      </c>
    </row>
    <row r="800" spans="1:19" hidden="1" x14ac:dyDescent="0.25">
      <c r="A800" s="2">
        <v>45744</v>
      </c>
      <c r="B800" s="1" t="s">
        <v>117</v>
      </c>
      <c r="C800" s="1" t="s">
        <v>117</v>
      </c>
      <c r="D800" s="4">
        <v>801</v>
      </c>
      <c r="E800" s="1">
        <v>540392</v>
      </c>
      <c r="F800" s="1">
        <v>90595883</v>
      </c>
      <c r="G800" s="1">
        <v>81098381</v>
      </c>
      <c r="H800" s="1" t="s">
        <v>835</v>
      </c>
      <c r="I800" s="1" t="s">
        <v>25</v>
      </c>
      <c r="J800" s="1" t="s">
        <v>21</v>
      </c>
      <c r="K800" s="2" t="s">
        <v>1021</v>
      </c>
      <c r="L800" s="1">
        <v>7735</v>
      </c>
      <c r="N800" s="1" t="s">
        <v>24</v>
      </c>
      <c r="O800" s="1" t="s">
        <v>359</v>
      </c>
      <c r="P800" s="1">
        <v>57</v>
      </c>
      <c r="Q800" s="3">
        <v>230</v>
      </c>
      <c r="S800" s="3" t="e">
        <f>VLOOKUP(Tabela15[[#This Row],[NF EMITIDA]],'[2]REGIONAL MS'!$C:$L,10,0)</f>
        <v>#N/A</v>
      </c>
    </row>
    <row r="801" spans="1:19" hidden="1" x14ac:dyDescent="0.25">
      <c r="A801" s="2">
        <v>45744</v>
      </c>
      <c r="B801" s="1" t="s">
        <v>117</v>
      </c>
      <c r="C801" s="1" t="s">
        <v>117</v>
      </c>
      <c r="D801" s="4">
        <v>802</v>
      </c>
      <c r="E801" s="1">
        <v>540390</v>
      </c>
      <c r="F801" s="1">
        <v>90595881</v>
      </c>
      <c r="G801" s="1">
        <v>81098379</v>
      </c>
      <c r="H801" s="1" t="s">
        <v>834</v>
      </c>
      <c r="I801" s="1" t="s">
        <v>25</v>
      </c>
      <c r="J801" s="1" t="s">
        <v>21</v>
      </c>
      <c r="K801" s="2" t="s">
        <v>1021</v>
      </c>
      <c r="L801" s="1">
        <v>7735</v>
      </c>
      <c r="N801" s="1" t="s">
        <v>24</v>
      </c>
      <c r="O801" s="1" t="s">
        <v>359</v>
      </c>
      <c r="P801" s="1">
        <v>57</v>
      </c>
      <c r="Q801" s="3">
        <v>230</v>
      </c>
      <c r="S801" s="3" t="e">
        <f>VLOOKUP(Tabela15[[#This Row],[NF EMITIDA]],'[2]REGIONAL MS'!$C:$L,10,0)</f>
        <v>#N/A</v>
      </c>
    </row>
    <row r="802" spans="1:19" hidden="1" x14ac:dyDescent="0.25">
      <c r="A802" s="2">
        <v>45744</v>
      </c>
      <c r="B802" s="1" t="s">
        <v>117</v>
      </c>
      <c r="C802" s="1" t="s">
        <v>117</v>
      </c>
      <c r="D802" s="4">
        <v>803</v>
      </c>
      <c r="E802" s="1">
        <v>540386</v>
      </c>
      <c r="F802" s="1">
        <v>90595877</v>
      </c>
      <c r="G802" s="1">
        <v>81098374</v>
      </c>
      <c r="H802" s="1" t="s">
        <v>831</v>
      </c>
      <c r="I802" s="1" t="s">
        <v>25</v>
      </c>
      <c r="J802" s="1" t="s">
        <v>21</v>
      </c>
      <c r="K802" s="2" t="s">
        <v>1021</v>
      </c>
      <c r="L802" s="1">
        <v>7735</v>
      </c>
      <c r="N802" s="1" t="s">
        <v>24</v>
      </c>
      <c r="O802" s="1" t="s">
        <v>359</v>
      </c>
      <c r="P802" s="1">
        <v>57</v>
      </c>
      <c r="Q802" s="3">
        <v>230</v>
      </c>
      <c r="S802" s="3" t="e">
        <f>VLOOKUP(Tabela15[[#This Row],[NF EMITIDA]],'[2]REGIONAL MS'!$C:$L,10,0)</f>
        <v>#N/A</v>
      </c>
    </row>
    <row r="803" spans="1:19" hidden="1" x14ac:dyDescent="0.25">
      <c r="A803" s="2">
        <v>45744</v>
      </c>
      <c r="B803" s="1" t="s">
        <v>117</v>
      </c>
      <c r="C803" s="1" t="s">
        <v>117</v>
      </c>
      <c r="D803" s="4">
        <v>804</v>
      </c>
      <c r="E803" s="1">
        <v>540387</v>
      </c>
      <c r="F803" s="1">
        <v>90595878</v>
      </c>
      <c r="G803" s="1">
        <v>81098375</v>
      </c>
      <c r="H803" s="1" t="s">
        <v>832</v>
      </c>
      <c r="I803" s="1" t="s">
        <v>25</v>
      </c>
      <c r="J803" s="1" t="s">
        <v>21</v>
      </c>
      <c r="K803" s="2" t="s">
        <v>1021</v>
      </c>
      <c r="L803" s="1">
        <v>7735</v>
      </c>
      <c r="N803" s="1" t="s">
        <v>24</v>
      </c>
      <c r="O803" s="1" t="s">
        <v>359</v>
      </c>
      <c r="P803" s="1">
        <v>57</v>
      </c>
      <c r="Q803" s="3">
        <v>230</v>
      </c>
      <c r="S803" s="3" t="e">
        <f>VLOOKUP(Tabela15[[#This Row],[NF EMITIDA]],'[2]REGIONAL MS'!$C:$L,10,0)</f>
        <v>#N/A</v>
      </c>
    </row>
    <row r="804" spans="1:19" hidden="1" x14ac:dyDescent="0.25">
      <c r="A804" s="2">
        <v>45744</v>
      </c>
      <c r="B804" s="1" t="s">
        <v>117</v>
      </c>
      <c r="C804" s="1" t="s">
        <v>117</v>
      </c>
      <c r="D804" s="4">
        <v>805</v>
      </c>
      <c r="E804" s="1">
        <v>540393</v>
      </c>
      <c r="F804" s="1">
        <v>90595884</v>
      </c>
      <c r="G804" s="1">
        <v>81098382</v>
      </c>
      <c r="H804" s="1" t="s">
        <v>836</v>
      </c>
      <c r="I804" s="1" t="s">
        <v>25</v>
      </c>
      <c r="J804" s="1" t="s">
        <v>21</v>
      </c>
      <c r="K804" s="2" t="s">
        <v>1021</v>
      </c>
      <c r="L804" s="1">
        <v>7735</v>
      </c>
      <c r="N804" s="1" t="s">
        <v>24</v>
      </c>
      <c r="O804" s="1" t="s">
        <v>359</v>
      </c>
      <c r="P804" s="1">
        <v>57</v>
      </c>
      <c r="Q804" s="3">
        <v>230</v>
      </c>
      <c r="S804" s="3" t="e">
        <f>VLOOKUP(Tabela15[[#This Row],[NF EMITIDA]],'[2]REGIONAL MS'!$C:$L,10,0)</f>
        <v>#N/A</v>
      </c>
    </row>
    <row r="805" spans="1:19" hidden="1" x14ac:dyDescent="0.25">
      <c r="A805" s="2">
        <v>45744</v>
      </c>
      <c r="B805" s="1" t="s">
        <v>117</v>
      </c>
      <c r="C805" s="1" t="s">
        <v>117</v>
      </c>
      <c r="D805" s="4">
        <v>806</v>
      </c>
      <c r="E805" s="1">
        <v>540396</v>
      </c>
      <c r="F805" s="1">
        <v>90595887</v>
      </c>
      <c r="G805" s="1">
        <v>81098386</v>
      </c>
      <c r="H805" s="1" t="s">
        <v>838</v>
      </c>
      <c r="I805" s="1" t="s">
        <v>25</v>
      </c>
      <c r="J805" s="1" t="s">
        <v>21</v>
      </c>
      <c r="K805" s="2" t="s">
        <v>1021</v>
      </c>
      <c r="L805" s="1">
        <v>7735</v>
      </c>
      <c r="N805" s="1" t="s">
        <v>24</v>
      </c>
      <c r="O805" s="1" t="s">
        <v>359</v>
      </c>
      <c r="P805" s="1">
        <v>57</v>
      </c>
      <c r="Q805" s="3">
        <v>230</v>
      </c>
      <c r="S805" s="3" t="e">
        <f>VLOOKUP(Tabela15[[#This Row],[NF EMITIDA]],'[2]REGIONAL MS'!$C:$L,10,0)</f>
        <v>#N/A</v>
      </c>
    </row>
    <row r="806" spans="1:19" hidden="1" x14ac:dyDescent="0.25">
      <c r="A806" s="2">
        <v>45744</v>
      </c>
      <c r="B806" s="1" t="s">
        <v>117</v>
      </c>
      <c r="C806" s="1" t="s">
        <v>117</v>
      </c>
      <c r="D806" s="4">
        <v>807</v>
      </c>
      <c r="E806" s="1">
        <v>540398</v>
      </c>
      <c r="F806" s="1">
        <v>90595890</v>
      </c>
      <c r="G806" s="1">
        <v>81098388</v>
      </c>
      <c r="H806" s="1" t="s">
        <v>839</v>
      </c>
      <c r="I806" s="1" t="s">
        <v>25</v>
      </c>
      <c r="J806" s="1" t="s">
        <v>21</v>
      </c>
      <c r="K806" s="2" t="s">
        <v>1021</v>
      </c>
      <c r="L806" s="1">
        <v>7735</v>
      </c>
      <c r="N806" s="1" t="s">
        <v>24</v>
      </c>
      <c r="O806" s="1" t="s">
        <v>359</v>
      </c>
      <c r="P806" s="1">
        <v>57</v>
      </c>
      <c r="Q806" s="3">
        <v>230</v>
      </c>
      <c r="S806" s="3" t="e">
        <f>VLOOKUP(Tabela15[[#This Row],[NF EMITIDA]],'[2]REGIONAL MS'!$C:$L,10,0)</f>
        <v>#N/A</v>
      </c>
    </row>
    <row r="807" spans="1:19" hidden="1" x14ac:dyDescent="0.25">
      <c r="A807" s="2">
        <v>45744</v>
      </c>
      <c r="B807" s="1" t="s">
        <v>117</v>
      </c>
      <c r="C807" s="1" t="s">
        <v>117</v>
      </c>
      <c r="D807" s="4">
        <v>808</v>
      </c>
      <c r="E807" s="1">
        <v>540395</v>
      </c>
      <c r="F807" s="1">
        <v>90595886</v>
      </c>
      <c r="G807" s="1">
        <v>81098384</v>
      </c>
      <c r="H807" s="1" t="s">
        <v>837</v>
      </c>
      <c r="I807" s="1" t="s">
        <v>25</v>
      </c>
      <c r="J807" s="1" t="s">
        <v>21</v>
      </c>
      <c r="K807" s="2" t="s">
        <v>1021</v>
      </c>
      <c r="L807" s="1">
        <v>7735</v>
      </c>
      <c r="N807" s="1" t="s">
        <v>24</v>
      </c>
      <c r="O807" s="1" t="s">
        <v>359</v>
      </c>
      <c r="P807" s="1">
        <v>57</v>
      </c>
      <c r="Q807" s="3">
        <v>230</v>
      </c>
      <c r="S807" s="3" t="e">
        <f>VLOOKUP(Tabela15[[#This Row],[NF EMITIDA]],'[2]REGIONAL MS'!$C:$L,10,0)</f>
        <v>#N/A</v>
      </c>
    </row>
    <row r="808" spans="1:19" hidden="1" x14ac:dyDescent="0.25">
      <c r="A808" s="2">
        <v>45744</v>
      </c>
      <c r="B808" s="1" t="s">
        <v>117</v>
      </c>
      <c r="C808" s="1" t="s">
        <v>117</v>
      </c>
      <c r="D808" s="4">
        <v>809</v>
      </c>
      <c r="E808" s="1">
        <v>540399</v>
      </c>
      <c r="F808" s="1">
        <v>90595892</v>
      </c>
      <c r="G808" s="1">
        <v>81098389</v>
      </c>
      <c r="H808" s="1" t="s">
        <v>840</v>
      </c>
      <c r="I808" s="1" t="s">
        <v>25</v>
      </c>
      <c r="J808" s="1" t="s">
        <v>21</v>
      </c>
      <c r="K808" s="2" t="s">
        <v>1021</v>
      </c>
      <c r="L808" s="1">
        <v>7735</v>
      </c>
      <c r="N808" s="1" t="s">
        <v>24</v>
      </c>
      <c r="O808" s="1" t="s">
        <v>359</v>
      </c>
      <c r="P808" s="1">
        <v>57</v>
      </c>
      <c r="Q808" s="3">
        <v>230</v>
      </c>
      <c r="S808" s="3" t="e">
        <f>VLOOKUP(Tabela15[[#This Row],[NF EMITIDA]],'[2]REGIONAL MS'!$C:$L,10,0)</f>
        <v>#N/A</v>
      </c>
    </row>
    <row r="809" spans="1:19" hidden="1" x14ac:dyDescent="0.25">
      <c r="A809" s="2">
        <v>45744</v>
      </c>
      <c r="B809" s="1" t="s">
        <v>117</v>
      </c>
      <c r="C809" s="1" t="s">
        <v>117</v>
      </c>
      <c r="D809" s="4">
        <v>810</v>
      </c>
      <c r="E809" s="1">
        <v>540404</v>
      </c>
      <c r="F809" s="1">
        <v>90595896</v>
      </c>
      <c r="G809" s="1">
        <v>81098394</v>
      </c>
      <c r="H809" s="1" t="s">
        <v>843</v>
      </c>
      <c r="I809" s="1" t="s">
        <v>25</v>
      </c>
      <c r="J809" s="1" t="s">
        <v>21</v>
      </c>
      <c r="K809" s="2" t="s">
        <v>1021</v>
      </c>
      <c r="L809" s="1">
        <v>7735</v>
      </c>
      <c r="N809" s="1" t="s">
        <v>24</v>
      </c>
      <c r="O809" s="1" t="s">
        <v>359</v>
      </c>
      <c r="P809" s="1">
        <v>57</v>
      </c>
      <c r="Q809" s="3">
        <v>230</v>
      </c>
      <c r="S809" s="3" t="e">
        <f>VLOOKUP(Tabela15[[#This Row],[NF EMITIDA]],'[2]REGIONAL MS'!$C:$L,10,0)</f>
        <v>#N/A</v>
      </c>
    </row>
    <row r="810" spans="1:19" hidden="1" x14ac:dyDescent="0.25">
      <c r="A810" s="2">
        <v>45744</v>
      </c>
      <c r="B810" s="1" t="s">
        <v>117</v>
      </c>
      <c r="C810" s="1" t="s">
        <v>117</v>
      </c>
      <c r="D810" s="4">
        <v>811</v>
      </c>
      <c r="E810" s="1">
        <v>540405</v>
      </c>
      <c r="F810" s="1">
        <v>90595898</v>
      </c>
      <c r="G810" s="1">
        <v>81098395</v>
      </c>
      <c r="H810" s="1" t="s">
        <v>844</v>
      </c>
      <c r="I810" s="1" t="s">
        <v>25</v>
      </c>
      <c r="J810" s="1" t="s">
        <v>21</v>
      </c>
      <c r="K810" s="2" t="s">
        <v>1021</v>
      </c>
      <c r="L810" s="1">
        <v>7735</v>
      </c>
      <c r="N810" s="1" t="s">
        <v>24</v>
      </c>
      <c r="O810" s="1" t="s">
        <v>359</v>
      </c>
      <c r="P810" s="1">
        <v>57</v>
      </c>
      <c r="Q810" s="3">
        <v>230</v>
      </c>
      <c r="S810" s="3" t="e">
        <f>VLOOKUP(Tabela15[[#This Row],[NF EMITIDA]],'[2]REGIONAL MS'!$C:$L,10,0)</f>
        <v>#N/A</v>
      </c>
    </row>
    <row r="811" spans="1:19" hidden="1" x14ac:dyDescent="0.25">
      <c r="A811" s="2">
        <v>45744</v>
      </c>
      <c r="B811" s="1" t="s">
        <v>117</v>
      </c>
      <c r="C811" s="1" t="s">
        <v>117</v>
      </c>
      <c r="D811" s="4">
        <v>812</v>
      </c>
      <c r="E811" s="1">
        <v>540402</v>
      </c>
      <c r="F811" s="1">
        <v>90595894</v>
      </c>
      <c r="G811" s="1">
        <v>81098392</v>
      </c>
      <c r="H811" s="1" t="s">
        <v>842</v>
      </c>
      <c r="I811" s="1" t="s">
        <v>25</v>
      </c>
      <c r="J811" s="1" t="s">
        <v>21</v>
      </c>
      <c r="K811" s="2" t="s">
        <v>1021</v>
      </c>
      <c r="L811" s="1">
        <v>7735</v>
      </c>
      <c r="N811" s="1" t="s">
        <v>24</v>
      </c>
      <c r="O811" s="1" t="s">
        <v>359</v>
      </c>
      <c r="P811" s="1">
        <v>57</v>
      </c>
      <c r="Q811" s="3">
        <v>230</v>
      </c>
      <c r="S811" s="3" t="e">
        <f>VLOOKUP(Tabela15[[#This Row],[NF EMITIDA]],'[2]REGIONAL MS'!$C:$L,10,0)</f>
        <v>#N/A</v>
      </c>
    </row>
    <row r="812" spans="1:19" hidden="1" x14ac:dyDescent="0.25">
      <c r="A812" s="2">
        <v>45744</v>
      </c>
      <c r="B812" s="1" t="s">
        <v>117</v>
      </c>
      <c r="C812" s="1" t="s">
        <v>117</v>
      </c>
      <c r="D812" s="4">
        <v>813</v>
      </c>
      <c r="E812" s="1">
        <v>540407</v>
      </c>
      <c r="F812" s="1">
        <v>90595899</v>
      </c>
      <c r="G812" s="1">
        <v>81098397</v>
      </c>
      <c r="H812" s="1" t="s">
        <v>845</v>
      </c>
      <c r="I812" s="1" t="s">
        <v>25</v>
      </c>
      <c r="J812" s="1" t="s">
        <v>21</v>
      </c>
      <c r="K812" s="2" t="s">
        <v>1021</v>
      </c>
      <c r="L812" s="1">
        <v>7735</v>
      </c>
      <c r="N812" s="1" t="s">
        <v>24</v>
      </c>
      <c r="O812" s="1" t="s">
        <v>359</v>
      </c>
      <c r="P812" s="1">
        <v>57</v>
      </c>
      <c r="Q812" s="3">
        <v>230</v>
      </c>
      <c r="S812" s="3" t="e">
        <f>VLOOKUP(Tabela15[[#This Row],[NF EMITIDA]],'[2]REGIONAL MS'!$C:$L,10,0)</f>
        <v>#N/A</v>
      </c>
    </row>
    <row r="813" spans="1:19" hidden="1" x14ac:dyDescent="0.25">
      <c r="A813" s="2">
        <v>45744</v>
      </c>
      <c r="B813" s="1" t="s">
        <v>117</v>
      </c>
      <c r="C813" s="1" t="s">
        <v>117</v>
      </c>
      <c r="D813" s="4">
        <v>814</v>
      </c>
      <c r="E813" s="1">
        <v>540408</v>
      </c>
      <c r="F813" s="1">
        <v>90595902</v>
      </c>
      <c r="G813" s="1">
        <v>81098398</v>
      </c>
      <c r="H813" s="1" t="s">
        <v>846</v>
      </c>
      <c r="I813" s="1" t="s">
        <v>25</v>
      </c>
      <c r="J813" s="1" t="s">
        <v>21</v>
      </c>
      <c r="K813" s="2" t="s">
        <v>1021</v>
      </c>
      <c r="L813" s="1">
        <v>7735</v>
      </c>
      <c r="N813" s="1" t="s">
        <v>24</v>
      </c>
      <c r="O813" s="1" t="s">
        <v>359</v>
      </c>
      <c r="P813" s="1">
        <v>57</v>
      </c>
      <c r="Q813" s="3">
        <v>230</v>
      </c>
      <c r="S813" s="3" t="e">
        <f>VLOOKUP(Tabela15[[#This Row],[NF EMITIDA]],'[2]REGIONAL MS'!$C:$L,10,0)</f>
        <v>#N/A</v>
      </c>
    </row>
    <row r="814" spans="1:19" hidden="1" x14ac:dyDescent="0.25">
      <c r="A814" s="2">
        <v>45744</v>
      </c>
      <c r="B814" s="1" t="s">
        <v>117</v>
      </c>
      <c r="C814" s="1" t="s">
        <v>117</v>
      </c>
      <c r="D814" s="4">
        <v>815</v>
      </c>
      <c r="E814" s="1">
        <v>540401</v>
      </c>
      <c r="F814" s="1">
        <v>90595893</v>
      </c>
      <c r="G814" s="1">
        <v>81098391</v>
      </c>
      <c r="H814" s="1" t="s">
        <v>841</v>
      </c>
      <c r="I814" s="1" t="s">
        <v>25</v>
      </c>
      <c r="J814" s="1" t="s">
        <v>21</v>
      </c>
      <c r="K814" s="2" t="s">
        <v>1021</v>
      </c>
      <c r="L814" s="1">
        <v>7735</v>
      </c>
      <c r="N814" s="1" t="s">
        <v>24</v>
      </c>
      <c r="O814" s="1" t="s">
        <v>359</v>
      </c>
      <c r="P814" s="1">
        <v>57</v>
      </c>
      <c r="Q814" s="3">
        <v>230</v>
      </c>
      <c r="S814" s="3" t="e">
        <f>VLOOKUP(Tabela15[[#This Row],[NF EMITIDA]],'[2]REGIONAL MS'!$C:$L,10,0)</f>
        <v>#N/A</v>
      </c>
    </row>
    <row r="815" spans="1:19" hidden="1" x14ac:dyDescent="0.25">
      <c r="A815" s="2">
        <v>45744</v>
      </c>
      <c r="B815" s="1" t="s">
        <v>117</v>
      </c>
      <c r="C815" s="1" t="s">
        <v>117</v>
      </c>
      <c r="D815" s="4">
        <v>816</v>
      </c>
      <c r="E815" s="1">
        <v>540410</v>
      </c>
      <c r="F815" s="1">
        <v>90595903</v>
      </c>
      <c r="G815" s="1">
        <v>81098400</v>
      </c>
      <c r="H815" s="1" t="s">
        <v>847</v>
      </c>
      <c r="I815" s="1" t="s">
        <v>25</v>
      </c>
      <c r="J815" s="1" t="s">
        <v>21</v>
      </c>
      <c r="K815" s="2" t="s">
        <v>1021</v>
      </c>
      <c r="L815" s="1">
        <v>7735</v>
      </c>
      <c r="N815" s="1" t="s">
        <v>24</v>
      </c>
      <c r="O815" s="1" t="s">
        <v>359</v>
      </c>
      <c r="P815" s="1">
        <v>57</v>
      </c>
      <c r="Q815" s="3">
        <v>230</v>
      </c>
      <c r="S815" s="3" t="e">
        <f>VLOOKUP(Tabela15[[#This Row],[NF EMITIDA]],'[2]REGIONAL MS'!$C:$L,10,0)</f>
        <v>#N/A</v>
      </c>
    </row>
    <row r="816" spans="1:19" hidden="1" x14ac:dyDescent="0.25">
      <c r="A816" s="2">
        <v>45744</v>
      </c>
      <c r="B816" s="1" t="s">
        <v>156</v>
      </c>
      <c r="C816" s="1" t="s">
        <v>156</v>
      </c>
      <c r="D816" s="4">
        <v>817</v>
      </c>
      <c r="E816" s="1">
        <v>540418</v>
      </c>
      <c r="F816" s="1">
        <v>90595912</v>
      </c>
      <c r="G816" s="1">
        <v>81098408</v>
      </c>
      <c r="H816" s="1" t="s">
        <v>848</v>
      </c>
      <c r="I816" s="1" t="s">
        <v>25</v>
      </c>
      <c r="J816" s="1" t="s">
        <v>21</v>
      </c>
      <c r="L816" s="1">
        <v>7735</v>
      </c>
      <c r="N816" s="1" t="s">
        <v>24</v>
      </c>
      <c r="O816" s="1" t="s">
        <v>359</v>
      </c>
      <c r="P816" s="1">
        <v>57</v>
      </c>
      <c r="Q816" s="3">
        <v>230</v>
      </c>
      <c r="S816" s="3" t="e">
        <f>VLOOKUP(Tabela15[[#This Row],[NF EMITIDA]],'[2]REGIONAL MS'!$C:$L,10,0)</f>
        <v>#N/A</v>
      </c>
    </row>
    <row r="817" spans="1:19" hidden="1" x14ac:dyDescent="0.25">
      <c r="A817" s="2">
        <v>45744</v>
      </c>
      <c r="B817" s="1" t="s">
        <v>156</v>
      </c>
      <c r="C817" s="1" t="s">
        <v>156</v>
      </c>
      <c r="D817" s="4">
        <v>818</v>
      </c>
      <c r="E817" s="1">
        <v>540421</v>
      </c>
      <c r="F817" s="1">
        <v>90595915</v>
      </c>
      <c r="G817" s="1">
        <v>81098411</v>
      </c>
      <c r="H817" s="1" t="s">
        <v>850</v>
      </c>
      <c r="I817" s="1" t="s">
        <v>25</v>
      </c>
      <c r="J817" s="1" t="s">
        <v>21</v>
      </c>
      <c r="L817" s="1">
        <v>7735</v>
      </c>
      <c r="N817" s="1" t="s">
        <v>24</v>
      </c>
      <c r="O817" s="1" t="s">
        <v>359</v>
      </c>
      <c r="P817" s="1">
        <v>57</v>
      </c>
      <c r="Q817" s="3">
        <v>230</v>
      </c>
      <c r="S817" s="3" t="e">
        <f>VLOOKUP(Tabela15[[#This Row],[NF EMITIDA]],'[2]REGIONAL MS'!$C:$L,10,0)</f>
        <v>#N/A</v>
      </c>
    </row>
    <row r="818" spans="1:19" hidden="1" x14ac:dyDescent="0.25">
      <c r="A818" s="2">
        <v>45744</v>
      </c>
      <c r="B818" s="1" t="s">
        <v>156</v>
      </c>
      <c r="C818" s="1" t="s">
        <v>156</v>
      </c>
      <c r="D818" s="4">
        <v>819</v>
      </c>
      <c r="E818" s="1">
        <v>540423</v>
      </c>
      <c r="F818" s="1">
        <v>90595918</v>
      </c>
      <c r="G818" s="1">
        <v>81098414</v>
      </c>
      <c r="H818" s="1" t="s">
        <v>851</v>
      </c>
      <c r="I818" s="1" t="s">
        <v>25</v>
      </c>
      <c r="J818" s="1" t="s">
        <v>21</v>
      </c>
      <c r="L818" s="1">
        <v>7735</v>
      </c>
      <c r="N818" s="1" t="s">
        <v>24</v>
      </c>
      <c r="O818" s="1" t="s">
        <v>359</v>
      </c>
      <c r="P818" s="1">
        <v>57</v>
      </c>
      <c r="Q818" s="3">
        <v>230</v>
      </c>
      <c r="S818" s="3" t="e">
        <f>VLOOKUP(Tabela15[[#This Row],[NF EMITIDA]],'[2]REGIONAL MS'!$C:$L,10,0)</f>
        <v>#N/A</v>
      </c>
    </row>
    <row r="819" spans="1:19" hidden="1" x14ac:dyDescent="0.25">
      <c r="A819" s="2">
        <v>45744</v>
      </c>
      <c r="B819" s="1" t="s">
        <v>156</v>
      </c>
      <c r="C819" s="1" t="s">
        <v>156</v>
      </c>
      <c r="D819" s="4">
        <v>820</v>
      </c>
      <c r="E819" s="1">
        <v>540428</v>
      </c>
      <c r="F819" s="1">
        <v>90595923</v>
      </c>
      <c r="G819" s="1">
        <v>81098418</v>
      </c>
      <c r="H819" s="1" t="s">
        <v>854</v>
      </c>
      <c r="I819" s="1" t="s">
        <v>25</v>
      </c>
      <c r="J819" s="1" t="s">
        <v>21</v>
      </c>
      <c r="L819" s="1">
        <v>7735</v>
      </c>
      <c r="N819" s="1" t="s">
        <v>24</v>
      </c>
      <c r="O819" s="1" t="s">
        <v>359</v>
      </c>
      <c r="P819" s="1">
        <v>57</v>
      </c>
      <c r="Q819" s="3">
        <v>230</v>
      </c>
      <c r="S819" s="3" t="e">
        <f>VLOOKUP(Tabela15[[#This Row],[NF EMITIDA]],'[2]REGIONAL MS'!$C:$L,10,0)</f>
        <v>#N/A</v>
      </c>
    </row>
    <row r="820" spans="1:19" hidden="1" x14ac:dyDescent="0.25">
      <c r="A820" s="2">
        <v>45744</v>
      </c>
      <c r="B820" s="1" t="s">
        <v>156</v>
      </c>
      <c r="C820" s="1" t="s">
        <v>156</v>
      </c>
      <c r="D820" s="4">
        <v>821</v>
      </c>
      <c r="E820" s="1">
        <v>540419</v>
      </c>
      <c r="F820" s="1">
        <v>90595914</v>
      </c>
      <c r="G820" s="1">
        <v>81098410</v>
      </c>
      <c r="H820" s="1" t="s">
        <v>849</v>
      </c>
      <c r="I820" s="1" t="s">
        <v>25</v>
      </c>
      <c r="J820" s="1" t="s">
        <v>21</v>
      </c>
      <c r="L820" s="1">
        <v>7735</v>
      </c>
      <c r="N820" s="1" t="s">
        <v>24</v>
      </c>
      <c r="O820" s="1" t="s">
        <v>359</v>
      </c>
      <c r="P820" s="1">
        <v>57</v>
      </c>
      <c r="Q820" s="3">
        <v>230</v>
      </c>
      <c r="S820" s="3" t="e">
        <f>VLOOKUP(Tabela15[[#This Row],[NF EMITIDA]],'[2]REGIONAL MS'!$C:$L,10,0)</f>
        <v>#N/A</v>
      </c>
    </row>
    <row r="821" spans="1:19" hidden="1" x14ac:dyDescent="0.25">
      <c r="A821" s="2">
        <v>45744</v>
      </c>
      <c r="B821" s="1" t="s">
        <v>156</v>
      </c>
      <c r="C821" s="1" t="s">
        <v>156</v>
      </c>
      <c r="D821" s="4">
        <v>822</v>
      </c>
      <c r="E821" s="1">
        <v>540426</v>
      </c>
      <c r="F821" s="1">
        <v>90595921</v>
      </c>
      <c r="G821" s="1">
        <v>81098417</v>
      </c>
      <c r="H821" s="1" t="s">
        <v>853</v>
      </c>
      <c r="I821" s="1" t="s">
        <v>25</v>
      </c>
      <c r="J821" s="1" t="s">
        <v>21</v>
      </c>
      <c r="L821" s="1">
        <v>7735</v>
      </c>
      <c r="N821" s="1" t="s">
        <v>24</v>
      </c>
      <c r="O821" s="1" t="s">
        <v>359</v>
      </c>
      <c r="P821" s="1">
        <v>57</v>
      </c>
      <c r="Q821" s="3">
        <v>230</v>
      </c>
      <c r="S821" s="3" t="e">
        <f>VLOOKUP(Tabela15[[#This Row],[NF EMITIDA]],'[2]REGIONAL MS'!$C:$L,10,0)</f>
        <v>#N/A</v>
      </c>
    </row>
    <row r="822" spans="1:19" hidden="1" x14ac:dyDescent="0.25">
      <c r="A822" s="2">
        <v>45744</v>
      </c>
      <c r="B822" s="1" t="s">
        <v>156</v>
      </c>
      <c r="C822" s="1" t="s">
        <v>156</v>
      </c>
      <c r="D822" s="4">
        <v>823</v>
      </c>
      <c r="E822" s="1">
        <v>540425</v>
      </c>
      <c r="F822" s="1">
        <v>90595919</v>
      </c>
      <c r="G822" s="1">
        <v>81098415</v>
      </c>
      <c r="H822" s="1" t="s">
        <v>852</v>
      </c>
      <c r="I822" s="1" t="s">
        <v>25</v>
      </c>
      <c r="J822" s="1" t="s">
        <v>21</v>
      </c>
      <c r="L822" s="1">
        <v>7735</v>
      </c>
      <c r="N822" s="1" t="s">
        <v>24</v>
      </c>
      <c r="O822" s="1" t="s">
        <v>359</v>
      </c>
      <c r="P822" s="1">
        <v>57</v>
      </c>
      <c r="Q822" s="3">
        <v>230</v>
      </c>
      <c r="S822" s="3" t="e">
        <f>VLOOKUP(Tabela15[[#This Row],[NF EMITIDA]],'[2]REGIONAL MS'!$C:$L,10,0)</f>
        <v>#N/A</v>
      </c>
    </row>
    <row r="823" spans="1:19" hidden="1" x14ac:dyDescent="0.25">
      <c r="A823" s="2">
        <v>45744</v>
      </c>
      <c r="B823" s="1" t="s">
        <v>156</v>
      </c>
      <c r="C823" s="1" t="s">
        <v>156</v>
      </c>
      <c r="D823" s="4">
        <v>824</v>
      </c>
      <c r="E823" s="1">
        <v>540430</v>
      </c>
      <c r="F823" s="1">
        <v>90595925</v>
      </c>
      <c r="G823" s="1">
        <v>81098420</v>
      </c>
      <c r="H823" s="1" t="s">
        <v>855</v>
      </c>
      <c r="I823" s="1" t="s">
        <v>25</v>
      </c>
      <c r="J823" s="1" t="s">
        <v>21</v>
      </c>
      <c r="L823" s="1">
        <v>7735</v>
      </c>
      <c r="N823" s="1" t="s">
        <v>24</v>
      </c>
      <c r="O823" s="1" t="s">
        <v>359</v>
      </c>
      <c r="P823" s="1">
        <v>57</v>
      </c>
      <c r="Q823" s="3">
        <v>230</v>
      </c>
      <c r="S823" s="3" t="e">
        <f>VLOOKUP(Tabela15[[#This Row],[NF EMITIDA]],'[2]REGIONAL MS'!$C:$L,10,0)</f>
        <v>#N/A</v>
      </c>
    </row>
    <row r="824" spans="1:19" hidden="1" x14ac:dyDescent="0.25">
      <c r="A824" s="2">
        <v>45744</v>
      </c>
      <c r="B824" s="1" t="s">
        <v>156</v>
      </c>
      <c r="C824" s="1" t="s">
        <v>156</v>
      </c>
      <c r="D824" s="4">
        <v>825</v>
      </c>
      <c r="E824" s="1">
        <v>540433</v>
      </c>
      <c r="F824" s="1">
        <v>90595928</v>
      </c>
      <c r="G824" s="1">
        <v>81098423</v>
      </c>
      <c r="H824" s="1" t="s">
        <v>857</v>
      </c>
      <c r="I824" s="1" t="s">
        <v>25</v>
      </c>
      <c r="J824" s="1" t="s">
        <v>21</v>
      </c>
      <c r="L824" s="1">
        <v>7735</v>
      </c>
      <c r="N824" s="1" t="s">
        <v>24</v>
      </c>
      <c r="O824" s="1" t="s">
        <v>359</v>
      </c>
      <c r="P824" s="1">
        <v>57</v>
      </c>
      <c r="Q824" s="3">
        <v>230</v>
      </c>
      <c r="S824" s="3" t="e">
        <f>VLOOKUP(Tabela15[[#This Row],[NF EMITIDA]],'[2]REGIONAL MS'!$C:$L,10,0)</f>
        <v>#N/A</v>
      </c>
    </row>
    <row r="825" spans="1:19" hidden="1" x14ac:dyDescent="0.25">
      <c r="A825" s="2">
        <v>45744</v>
      </c>
      <c r="B825" s="1" t="s">
        <v>156</v>
      </c>
      <c r="C825" s="1" t="s">
        <v>156</v>
      </c>
      <c r="D825" s="4">
        <v>826</v>
      </c>
      <c r="E825" s="1">
        <v>540434</v>
      </c>
      <c r="F825" s="1">
        <v>90595929</v>
      </c>
      <c r="G825" s="1">
        <v>81098424</v>
      </c>
      <c r="H825" s="1" t="s">
        <v>858</v>
      </c>
      <c r="I825" s="1" t="s">
        <v>25</v>
      </c>
      <c r="J825" s="1" t="s">
        <v>21</v>
      </c>
      <c r="L825" s="1">
        <v>7735</v>
      </c>
      <c r="N825" s="1" t="s">
        <v>24</v>
      </c>
      <c r="O825" s="1" t="s">
        <v>359</v>
      </c>
      <c r="P825" s="1">
        <v>57</v>
      </c>
      <c r="Q825" s="3">
        <v>230</v>
      </c>
      <c r="S825" s="3" t="e">
        <f>VLOOKUP(Tabela15[[#This Row],[NF EMITIDA]],'[2]REGIONAL MS'!$C:$L,10,0)</f>
        <v>#N/A</v>
      </c>
    </row>
    <row r="826" spans="1:19" hidden="1" x14ac:dyDescent="0.25">
      <c r="A826" s="2">
        <v>45744</v>
      </c>
      <c r="B826" s="1" t="s">
        <v>156</v>
      </c>
      <c r="C826" s="1" t="s">
        <v>156</v>
      </c>
      <c r="D826" s="4">
        <v>827</v>
      </c>
      <c r="E826" s="1">
        <v>540431</v>
      </c>
      <c r="F826" s="1">
        <v>90595926</v>
      </c>
      <c r="G826" s="1">
        <v>81098421</v>
      </c>
      <c r="H826" s="1" t="s">
        <v>856</v>
      </c>
      <c r="I826" s="1" t="s">
        <v>25</v>
      </c>
      <c r="J826" s="1" t="s">
        <v>21</v>
      </c>
      <c r="L826" s="1">
        <v>7735</v>
      </c>
      <c r="N826" s="1" t="s">
        <v>24</v>
      </c>
      <c r="O826" s="1" t="s">
        <v>359</v>
      </c>
      <c r="P826" s="1">
        <v>57</v>
      </c>
      <c r="Q826" s="3">
        <v>230</v>
      </c>
      <c r="S826" s="3" t="e">
        <f>VLOOKUP(Tabela15[[#This Row],[NF EMITIDA]],'[2]REGIONAL MS'!$C:$L,10,0)</f>
        <v>#N/A</v>
      </c>
    </row>
    <row r="827" spans="1:19" hidden="1" x14ac:dyDescent="0.25">
      <c r="A827" s="2">
        <v>45744</v>
      </c>
      <c r="B827" s="1" t="s">
        <v>156</v>
      </c>
      <c r="C827" s="1" t="s">
        <v>156</v>
      </c>
      <c r="D827" s="4">
        <v>828</v>
      </c>
      <c r="E827" s="1">
        <v>540436</v>
      </c>
      <c r="F827" s="1">
        <v>90595931</v>
      </c>
      <c r="G827" s="1">
        <v>81098426</v>
      </c>
      <c r="H827" s="1" t="s">
        <v>859</v>
      </c>
      <c r="I827" s="1" t="s">
        <v>25</v>
      </c>
      <c r="J827" s="1" t="s">
        <v>21</v>
      </c>
      <c r="L827" s="1">
        <v>7735</v>
      </c>
      <c r="N827" s="1" t="s">
        <v>24</v>
      </c>
      <c r="O827" s="1" t="s">
        <v>359</v>
      </c>
      <c r="P827" s="1">
        <v>57</v>
      </c>
      <c r="Q827" s="3">
        <v>230</v>
      </c>
      <c r="S827" s="3" t="e">
        <f>VLOOKUP(Tabela15[[#This Row],[NF EMITIDA]],'[2]REGIONAL MS'!$C:$L,10,0)</f>
        <v>#N/A</v>
      </c>
    </row>
    <row r="828" spans="1:19" hidden="1" x14ac:dyDescent="0.25">
      <c r="A828" s="2">
        <v>45744</v>
      </c>
      <c r="B828" s="1" t="s">
        <v>156</v>
      </c>
      <c r="C828" s="1" t="s">
        <v>156</v>
      </c>
      <c r="D828" s="4">
        <v>829</v>
      </c>
      <c r="E828" s="1">
        <v>540442</v>
      </c>
      <c r="F828" s="1">
        <v>90595938</v>
      </c>
      <c r="G828" s="1">
        <v>81098432</v>
      </c>
      <c r="H828" s="1" t="s">
        <v>863</v>
      </c>
      <c r="I828" s="1" t="s">
        <v>25</v>
      </c>
      <c r="J828" s="1" t="s">
        <v>21</v>
      </c>
      <c r="L828" s="1">
        <v>7735</v>
      </c>
      <c r="N828" s="1" t="s">
        <v>24</v>
      </c>
      <c r="O828" s="1" t="s">
        <v>359</v>
      </c>
      <c r="P828" s="1">
        <v>57</v>
      </c>
      <c r="Q828" s="3">
        <v>230</v>
      </c>
      <c r="S828" s="3" t="e">
        <f>VLOOKUP(Tabela15[[#This Row],[NF EMITIDA]],'[2]REGIONAL MS'!$C:$L,10,0)</f>
        <v>#N/A</v>
      </c>
    </row>
    <row r="829" spans="1:19" hidden="1" x14ac:dyDescent="0.25">
      <c r="A829" s="2">
        <v>45744</v>
      </c>
      <c r="B829" s="1" t="s">
        <v>156</v>
      </c>
      <c r="C829" s="1" t="s">
        <v>156</v>
      </c>
      <c r="D829" s="4">
        <v>830</v>
      </c>
      <c r="E829" s="1">
        <v>540443</v>
      </c>
      <c r="F829" s="1">
        <v>90595939</v>
      </c>
      <c r="G829" s="1">
        <v>81098433</v>
      </c>
      <c r="H829" s="1" t="s">
        <v>864</v>
      </c>
      <c r="I829" s="1" t="s">
        <v>25</v>
      </c>
      <c r="J829" s="1" t="s">
        <v>21</v>
      </c>
      <c r="L829" s="1">
        <v>7735</v>
      </c>
      <c r="N829" s="1" t="s">
        <v>24</v>
      </c>
      <c r="O829" s="1" t="s">
        <v>359</v>
      </c>
      <c r="P829" s="1">
        <v>57</v>
      </c>
      <c r="Q829" s="3">
        <v>230</v>
      </c>
      <c r="S829" s="3" t="e">
        <f>VLOOKUP(Tabela15[[#This Row],[NF EMITIDA]],'[2]REGIONAL MS'!$C:$L,10,0)</f>
        <v>#N/A</v>
      </c>
    </row>
    <row r="830" spans="1:19" hidden="1" x14ac:dyDescent="0.25">
      <c r="A830" s="2">
        <v>45744</v>
      </c>
      <c r="B830" s="1" t="s">
        <v>156</v>
      </c>
      <c r="C830" s="1" t="s">
        <v>156</v>
      </c>
      <c r="D830" s="4">
        <v>831</v>
      </c>
      <c r="E830" s="1">
        <v>540437</v>
      </c>
      <c r="F830" s="1">
        <v>90595933</v>
      </c>
      <c r="G830" s="1">
        <v>81098427</v>
      </c>
      <c r="H830" s="1" t="s">
        <v>860</v>
      </c>
      <c r="I830" s="1" t="s">
        <v>25</v>
      </c>
      <c r="J830" s="1" t="s">
        <v>21</v>
      </c>
      <c r="L830" s="1">
        <v>7735</v>
      </c>
      <c r="N830" s="1" t="s">
        <v>24</v>
      </c>
      <c r="O830" s="1" t="s">
        <v>359</v>
      </c>
      <c r="P830" s="1">
        <v>57</v>
      </c>
      <c r="Q830" s="3">
        <v>230</v>
      </c>
      <c r="S830" s="3" t="e">
        <f>VLOOKUP(Tabela15[[#This Row],[NF EMITIDA]],'[2]REGIONAL MS'!$C:$L,10,0)</f>
        <v>#N/A</v>
      </c>
    </row>
    <row r="831" spans="1:19" hidden="1" x14ac:dyDescent="0.25">
      <c r="A831" s="2">
        <v>45744</v>
      </c>
      <c r="B831" s="1" t="s">
        <v>156</v>
      </c>
      <c r="C831" s="1" t="s">
        <v>156</v>
      </c>
      <c r="D831" s="4">
        <v>832</v>
      </c>
      <c r="E831" s="1">
        <v>540439</v>
      </c>
      <c r="F831" s="1">
        <v>90595935</v>
      </c>
      <c r="G831" s="1">
        <v>81098429</v>
      </c>
      <c r="H831" s="1" t="s">
        <v>861</v>
      </c>
      <c r="I831" s="1" t="s">
        <v>25</v>
      </c>
      <c r="J831" s="1" t="s">
        <v>21</v>
      </c>
      <c r="L831" s="1">
        <v>7735</v>
      </c>
      <c r="N831" s="1" t="s">
        <v>24</v>
      </c>
      <c r="O831" s="1" t="s">
        <v>359</v>
      </c>
      <c r="P831" s="1">
        <v>57</v>
      </c>
      <c r="Q831" s="3">
        <v>230</v>
      </c>
      <c r="S831" s="3" t="e">
        <f>VLOOKUP(Tabela15[[#This Row],[NF EMITIDA]],'[2]REGIONAL MS'!$C:$L,10,0)</f>
        <v>#N/A</v>
      </c>
    </row>
    <row r="832" spans="1:19" hidden="1" x14ac:dyDescent="0.25">
      <c r="A832" s="2">
        <v>45744</v>
      </c>
      <c r="B832" s="1" t="s">
        <v>156</v>
      </c>
      <c r="C832" s="1" t="s">
        <v>156</v>
      </c>
      <c r="D832" s="4">
        <v>833</v>
      </c>
      <c r="E832" s="1">
        <v>540440</v>
      </c>
      <c r="F832" s="1">
        <v>90595936</v>
      </c>
      <c r="G832" s="1">
        <v>81098430</v>
      </c>
      <c r="H832" s="1" t="s">
        <v>862</v>
      </c>
      <c r="I832" s="1" t="s">
        <v>25</v>
      </c>
      <c r="J832" s="1" t="s">
        <v>21</v>
      </c>
      <c r="L832" s="1">
        <v>7735</v>
      </c>
      <c r="N832" s="1" t="s">
        <v>24</v>
      </c>
      <c r="O832" s="1" t="s">
        <v>359</v>
      </c>
      <c r="P832" s="1">
        <v>57</v>
      </c>
      <c r="Q832" s="3">
        <v>230</v>
      </c>
      <c r="S832" s="3" t="e">
        <f>VLOOKUP(Tabela15[[#This Row],[NF EMITIDA]],'[2]REGIONAL MS'!$C:$L,10,0)</f>
        <v>#N/A</v>
      </c>
    </row>
    <row r="833" spans="1:19" hidden="1" x14ac:dyDescent="0.25">
      <c r="A833" s="2">
        <v>45744</v>
      </c>
      <c r="B833" s="1" t="s">
        <v>156</v>
      </c>
      <c r="C833" s="1" t="s">
        <v>156</v>
      </c>
      <c r="D833" s="4">
        <v>834</v>
      </c>
      <c r="E833" s="1">
        <v>540446</v>
      </c>
      <c r="F833" s="1">
        <v>90595942</v>
      </c>
      <c r="G833" s="1">
        <v>81098436</v>
      </c>
      <c r="H833" s="1" t="s">
        <v>866</v>
      </c>
      <c r="I833" s="1" t="s">
        <v>25</v>
      </c>
      <c r="J833" s="1" t="s">
        <v>21</v>
      </c>
      <c r="L833" s="1">
        <v>7735</v>
      </c>
      <c r="N833" s="1" t="s">
        <v>24</v>
      </c>
      <c r="O833" s="1" t="s">
        <v>359</v>
      </c>
      <c r="P833" s="1">
        <v>57</v>
      </c>
      <c r="Q833" s="3">
        <v>230</v>
      </c>
      <c r="S833" s="3" t="e">
        <f>VLOOKUP(Tabela15[[#This Row],[NF EMITIDA]],'[2]REGIONAL MS'!$C:$L,10,0)</f>
        <v>#N/A</v>
      </c>
    </row>
    <row r="834" spans="1:19" hidden="1" x14ac:dyDescent="0.25">
      <c r="A834" s="2">
        <v>45744</v>
      </c>
      <c r="B834" s="1" t="s">
        <v>156</v>
      </c>
      <c r="C834" s="1" t="s">
        <v>156</v>
      </c>
      <c r="D834" s="4">
        <v>835</v>
      </c>
      <c r="E834" s="1">
        <v>540448</v>
      </c>
      <c r="F834" s="1">
        <v>90595944</v>
      </c>
      <c r="G834" s="1">
        <v>81098438</v>
      </c>
      <c r="H834" s="1" t="s">
        <v>867</v>
      </c>
      <c r="I834" s="1" t="s">
        <v>25</v>
      </c>
      <c r="J834" s="1" t="s">
        <v>21</v>
      </c>
      <c r="L834" s="1">
        <v>7735</v>
      </c>
      <c r="N834" s="1" t="s">
        <v>24</v>
      </c>
      <c r="O834" s="1" t="s">
        <v>359</v>
      </c>
      <c r="P834" s="1">
        <v>57</v>
      </c>
      <c r="Q834" s="3">
        <v>230</v>
      </c>
      <c r="S834" s="3" t="e">
        <f>VLOOKUP(Tabela15[[#This Row],[NF EMITIDA]],'[2]REGIONAL MS'!$C:$L,10,0)</f>
        <v>#N/A</v>
      </c>
    </row>
    <row r="835" spans="1:19" hidden="1" x14ac:dyDescent="0.25">
      <c r="A835" s="2">
        <v>45744</v>
      </c>
      <c r="B835" s="1" t="s">
        <v>156</v>
      </c>
      <c r="C835" s="1" t="s">
        <v>156</v>
      </c>
      <c r="D835" s="4">
        <v>836</v>
      </c>
      <c r="E835" s="1">
        <v>540445</v>
      </c>
      <c r="F835" s="1">
        <v>90595941</v>
      </c>
      <c r="G835" s="1">
        <v>81098435</v>
      </c>
      <c r="H835" s="1" t="s">
        <v>865</v>
      </c>
      <c r="I835" s="1" t="s">
        <v>25</v>
      </c>
      <c r="J835" s="1" t="s">
        <v>21</v>
      </c>
      <c r="L835" s="1">
        <v>7735</v>
      </c>
      <c r="N835" s="1" t="s">
        <v>24</v>
      </c>
      <c r="O835" s="1" t="s">
        <v>359</v>
      </c>
      <c r="P835" s="1">
        <v>57</v>
      </c>
      <c r="Q835" s="3">
        <v>230</v>
      </c>
      <c r="S835" s="3" t="e">
        <f>VLOOKUP(Tabela15[[#This Row],[NF EMITIDA]],'[2]REGIONAL MS'!$C:$L,10,0)</f>
        <v>#N/A</v>
      </c>
    </row>
    <row r="836" spans="1:19" hidden="1" x14ac:dyDescent="0.25">
      <c r="A836" s="2">
        <v>45744</v>
      </c>
      <c r="B836" s="1" t="s">
        <v>156</v>
      </c>
      <c r="C836" s="1" t="s">
        <v>156</v>
      </c>
      <c r="D836" s="4">
        <v>837</v>
      </c>
      <c r="E836" s="1">
        <v>540452</v>
      </c>
      <c r="F836" s="1">
        <v>90595948</v>
      </c>
      <c r="G836" s="1">
        <v>81098442</v>
      </c>
      <c r="H836" s="1" t="s">
        <v>870</v>
      </c>
      <c r="I836" s="1" t="s">
        <v>25</v>
      </c>
      <c r="J836" s="1" t="s">
        <v>21</v>
      </c>
      <c r="L836" s="1">
        <v>7735</v>
      </c>
      <c r="N836" s="1" t="s">
        <v>24</v>
      </c>
      <c r="O836" s="1" t="s">
        <v>359</v>
      </c>
      <c r="P836" s="1">
        <v>57</v>
      </c>
      <c r="Q836" s="3">
        <v>230</v>
      </c>
      <c r="S836" s="3" t="e">
        <f>VLOOKUP(Tabela15[[#This Row],[NF EMITIDA]],'[2]REGIONAL MS'!$C:$L,10,0)</f>
        <v>#N/A</v>
      </c>
    </row>
    <row r="837" spans="1:19" hidden="1" x14ac:dyDescent="0.25">
      <c r="A837" s="2">
        <v>45744</v>
      </c>
      <c r="B837" s="1" t="s">
        <v>156</v>
      </c>
      <c r="C837" s="1" t="s">
        <v>156</v>
      </c>
      <c r="D837" s="4">
        <v>838</v>
      </c>
      <c r="E837" s="1">
        <v>540449</v>
      </c>
      <c r="F837" s="1">
        <v>90595945</v>
      </c>
      <c r="G837" s="1">
        <v>81098439</v>
      </c>
      <c r="H837" s="1" t="s">
        <v>868</v>
      </c>
      <c r="I837" s="1" t="s">
        <v>25</v>
      </c>
      <c r="J837" s="1" t="s">
        <v>21</v>
      </c>
      <c r="K837" s="2" t="s">
        <v>1021</v>
      </c>
      <c r="L837" s="1">
        <v>7735</v>
      </c>
      <c r="N837" s="1" t="s">
        <v>24</v>
      </c>
      <c r="O837" s="1" t="s">
        <v>359</v>
      </c>
      <c r="P837" s="1">
        <v>57</v>
      </c>
      <c r="Q837" s="3">
        <v>230</v>
      </c>
      <c r="S837" s="3" t="e">
        <f>VLOOKUP(Tabela15[[#This Row],[NF EMITIDA]],'[2]REGIONAL MS'!$C:$L,10,0)</f>
        <v>#N/A</v>
      </c>
    </row>
    <row r="838" spans="1:19" hidden="1" x14ac:dyDescent="0.25">
      <c r="A838" s="2">
        <v>45744</v>
      </c>
      <c r="B838" s="1" t="s">
        <v>156</v>
      </c>
      <c r="C838" s="1" t="s">
        <v>156</v>
      </c>
      <c r="D838" s="4">
        <v>839</v>
      </c>
      <c r="E838" s="1">
        <v>540451</v>
      </c>
      <c r="F838" s="1">
        <v>90595947</v>
      </c>
      <c r="G838" s="1">
        <v>81098441</v>
      </c>
      <c r="H838" s="1" t="s">
        <v>869</v>
      </c>
      <c r="I838" s="1" t="s">
        <v>25</v>
      </c>
      <c r="J838" s="1" t="s">
        <v>21</v>
      </c>
      <c r="L838" s="1">
        <v>7735</v>
      </c>
      <c r="N838" s="1" t="s">
        <v>24</v>
      </c>
      <c r="O838" s="1" t="s">
        <v>359</v>
      </c>
      <c r="P838" s="1">
        <v>57</v>
      </c>
      <c r="Q838" s="3">
        <v>230</v>
      </c>
      <c r="S838" s="3" t="e">
        <f>VLOOKUP(Tabela15[[#This Row],[NF EMITIDA]],'[2]REGIONAL MS'!$C:$L,10,0)</f>
        <v>#N/A</v>
      </c>
    </row>
    <row r="839" spans="1:19" hidden="1" x14ac:dyDescent="0.25">
      <c r="A839" s="2">
        <v>45744</v>
      </c>
      <c r="B839" s="1" t="s">
        <v>156</v>
      </c>
      <c r="C839" s="1" t="s">
        <v>156</v>
      </c>
      <c r="D839" s="4">
        <v>840</v>
      </c>
      <c r="E839" s="1">
        <v>540454</v>
      </c>
      <c r="F839" s="1">
        <v>90595950</v>
      </c>
      <c r="G839" s="1">
        <v>81098444</v>
      </c>
      <c r="H839" s="1" t="s">
        <v>871</v>
      </c>
      <c r="I839" s="1" t="s">
        <v>25</v>
      </c>
      <c r="J839" s="1" t="s">
        <v>21</v>
      </c>
      <c r="L839" s="1">
        <v>7735</v>
      </c>
      <c r="N839" s="1" t="s">
        <v>24</v>
      </c>
      <c r="O839" s="1" t="s">
        <v>359</v>
      </c>
      <c r="P839" s="1">
        <v>57</v>
      </c>
      <c r="Q839" s="3">
        <v>230</v>
      </c>
      <c r="S839" s="3" t="e">
        <f>VLOOKUP(Tabela15[[#This Row],[NF EMITIDA]],'[2]REGIONAL MS'!$C:$L,10,0)</f>
        <v>#N/A</v>
      </c>
    </row>
    <row r="840" spans="1:19" hidden="1" x14ac:dyDescent="0.25">
      <c r="A840" s="2">
        <v>45744</v>
      </c>
      <c r="B840" s="1" t="s">
        <v>156</v>
      </c>
      <c r="C840" s="1" t="s">
        <v>156</v>
      </c>
      <c r="D840" s="4">
        <v>841</v>
      </c>
      <c r="E840" s="1">
        <v>540458</v>
      </c>
      <c r="F840" s="1">
        <v>90595954</v>
      </c>
      <c r="G840" s="1">
        <v>81098449</v>
      </c>
      <c r="H840" s="1" t="s">
        <v>874</v>
      </c>
      <c r="I840" s="1" t="s">
        <v>25</v>
      </c>
      <c r="J840" s="1" t="s">
        <v>21</v>
      </c>
      <c r="L840" s="1">
        <v>7735</v>
      </c>
      <c r="N840" s="1" t="s">
        <v>24</v>
      </c>
      <c r="O840" s="1" t="s">
        <v>359</v>
      </c>
      <c r="P840" s="1">
        <v>57</v>
      </c>
      <c r="Q840" s="3">
        <v>230</v>
      </c>
      <c r="S840" s="3" t="e">
        <f>VLOOKUP(Tabela15[[#This Row],[NF EMITIDA]],'[2]REGIONAL MS'!$C:$L,10,0)</f>
        <v>#N/A</v>
      </c>
    </row>
    <row r="841" spans="1:19" hidden="1" x14ac:dyDescent="0.25">
      <c r="A841" s="2">
        <v>45744</v>
      </c>
      <c r="B841" s="1" t="s">
        <v>156</v>
      </c>
      <c r="C841" s="1" t="s">
        <v>156</v>
      </c>
      <c r="D841" s="4">
        <v>842</v>
      </c>
      <c r="E841" s="1">
        <v>540455</v>
      </c>
      <c r="F841" s="1">
        <v>90595951</v>
      </c>
      <c r="G841" s="1">
        <v>81098445</v>
      </c>
      <c r="H841" s="1" t="s">
        <v>872</v>
      </c>
      <c r="I841" s="1" t="s">
        <v>25</v>
      </c>
      <c r="J841" s="1" t="s">
        <v>21</v>
      </c>
      <c r="L841" s="1">
        <v>7735</v>
      </c>
      <c r="N841" s="1" t="s">
        <v>24</v>
      </c>
      <c r="O841" s="1" t="s">
        <v>359</v>
      </c>
      <c r="P841" s="1">
        <v>57</v>
      </c>
      <c r="Q841" s="3">
        <v>230</v>
      </c>
      <c r="S841" s="3" t="e">
        <f>VLOOKUP(Tabela15[[#This Row],[NF EMITIDA]],'[2]REGIONAL MS'!$C:$L,10,0)</f>
        <v>#N/A</v>
      </c>
    </row>
    <row r="842" spans="1:19" hidden="1" x14ac:dyDescent="0.25">
      <c r="A842" s="2">
        <v>45744</v>
      </c>
      <c r="B842" s="1" t="s">
        <v>156</v>
      </c>
      <c r="C842" s="1" t="s">
        <v>156</v>
      </c>
      <c r="D842" s="4">
        <v>843</v>
      </c>
      <c r="E842" s="1">
        <v>540461</v>
      </c>
      <c r="F842" s="1">
        <v>90595958</v>
      </c>
      <c r="G842" s="1">
        <v>81098454</v>
      </c>
      <c r="H842" s="1" t="s">
        <v>876</v>
      </c>
      <c r="I842" s="1" t="s">
        <v>25</v>
      </c>
      <c r="J842" s="1" t="s">
        <v>21</v>
      </c>
      <c r="K842" s="2" t="s">
        <v>1021</v>
      </c>
      <c r="L842" s="1">
        <v>7735</v>
      </c>
      <c r="N842" s="1" t="s">
        <v>24</v>
      </c>
      <c r="O842" s="1" t="s">
        <v>359</v>
      </c>
      <c r="P842" s="1">
        <v>57</v>
      </c>
      <c r="Q842" s="3">
        <v>230</v>
      </c>
      <c r="S842" s="3" t="e">
        <f>VLOOKUP(Tabela15[[#This Row],[NF EMITIDA]],'[2]REGIONAL MS'!$C:$L,10,0)</f>
        <v>#N/A</v>
      </c>
    </row>
    <row r="843" spans="1:19" hidden="1" x14ac:dyDescent="0.25">
      <c r="A843" s="2">
        <v>45744</v>
      </c>
      <c r="B843" s="1" t="s">
        <v>156</v>
      </c>
      <c r="C843" s="1" t="s">
        <v>156</v>
      </c>
      <c r="D843" s="4">
        <v>844</v>
      </c>
      <c r="E843" s="1">
        <v>540457</v>
      </c>
      <c r="F843" s="1">
        <v>90595953</v>
      </c>
      <c r="G843" s="1">
        <v>81098448</v>
      </c>
      <c r="H843" s="1" t="s">
        <v>873</v>
      </c>
      <c r="I843" s="1" t="s">
        <v>25</v>
      </c>
      <c r="J843" s="1" t="s">
        <v>21</v>
      </c>
      <c r="L843" s="1">
        <v>7735</v>
      </c>
      <c r="N843" s="1" t="s">
        <v>24</v>
      </c>
      <c r="O843" s="1" t="s">
        <v>359</v>
      </c>
      <c r="P843" s="1">
        <v>57</v>
      </c>
      <c r="Q843" s="3">
        <v>230</v>
      </c>
      <c r="S843" s="3" t="e">
        <f>VLOOKUP(Tabela15[[#This Row],[NF EMITIDA]],'[2]REGIONAL MS'!$C:$L,10,0)</f>
        <v>#N/A</v>
      </c>
    </row>
    <row r="844" spans="1:19" hidden="1" x14ac:dyDescent="0.25">
      <c r="A844" s="2">
        <v>45744</v>
      </c>
      <c r="B844" s="1" t="s">
        <v>156</v>
      </c>
      <c r="C844" s="1" t="s">
        <v>156</v>
      </c>
      <c r="D844" s="4">
        <v>845</v>
      </c>
      <c r="E844" s="1">
        <v>540460</v>
      </c>
      <c r="F844" s="1">
        <v>90595956</v>
      </c>
      <c r="G844" s="1">
        <v>81098451</v>
      </c>
      <c r="H844" s="1" t="s">
        <v>875</v>
      </c>
      <c r="I844" s="1" t="s">
        <v>25</v>
      </c>
      <c r="J844" s="1" t="s">
        <v>21</v>
      </c>
      <c r="L844" s="1">
        <v>7735</v>
      </c>
      <c r="N844" s="1" t="s">
        <v>24</v>
      </c>
      <c r="O844" s="1" t="s">
        <v>359</v>
      </c>
      <c r="P844" s="1">
        <v>57</v>
      </c>
      <c r="Q844" s="3">
        <v>230</v>
      </c>
      <c r="S844" s="3" t="e">
        <f>VLOOKUP(Tabela15[[#This Row],[NF EMITIDA]],'[2]REGIONAL MS'!$C:$L,10,0)</f>
        <v>#N/A</v>
      </c>
    </row>
    <row r="845" spans="1:19" hidden="1" x14ac:dyDescent="0.25">
      <c r="A845" s="2">
        <v>45744</v>
      </c>
      <c r="B845" s="1" t="s">
        <v>156</v>
      </c>
      <c r="C845" s="1" t="s">
        <v>156</v>
      </c>
      <c r="D845" s="4">
        <v>846</v>
      </c>
      <c r="E845" s="1">
        <v>540467</v>
      </c>
      <c r="F845" s="1">
        <v>90595965</v>
      </c>
      <c r="G845" s="1">
        <v>81098461</v>
      </c>
      <c r="H845" s="1" t="s">
        <v>880</v>
      </c>
      <c r="I845" s="1" t="s">
        <v>25</v>
      </c>
      <c r="J845" s="1" t="s">
        <v>21</v>
      </c>
      <c r="K845" s="2" t="s">
        <v>1021</v>
      </c>
      <c r="L845" s="1">
        <v>7735</v>
      </c>
      <c r="N845" s="1" t="s">
        <v>24</v>
      </c>
      <c r="O845" s="1" t="s">
        <v>359</v>
      </c>
      <c r="P845" s="1">
        <v>57</v>
      </c>
      <c r="Q845" s="3">
        <v>230</v>
      </c>
      <c r="S845" s="3" t="e">
        <f>VLOOKUP(Tabela15[[#This Row],[NF EMITIDA]],'[2]REGIONAL MS'!$C:$L,10,0)</f>
        <v>#N/A</v>
      </c>
    </row>
    <row r="846" spans="1:19" hidden="1" x14ac:dyDescent="0.25">
      <c r="A846" s="2">
        <v>45744</v>
      </c>
      <c r="B846" s="1" t="s">
        <v>156</v>
      </c>
      <c r="C846" s="1" t="s">
        <v>156</v>
      </c>
      <c r="D846" s="4">
        <v>847</v>
      </c>
      <c r="E846" s="1">
        <v>540466</v>
      </c>
      <c r="F846" s="1">
        <v>90595964</v>
      </c>
      <c r="G846" s="1">
        <v>81098460</v>
      </c>
      <c r="H846" s="1" t="s">
        <v>879</v>
      </c>
      <c r="I846" s="1" t="s">
        <v>25</v>
      </c>
      <c r="J846" s="1" t="s">
        <v>21</v>
      </c>
      <c r="K846" s="2" t="s">
        <v>1021</v>
      </c>
      <c r="L846" s="1">
        <v>7735</v>
      </c>
      <c r="N846" s="1" t="s">
        <v>24</v>
      </c>
      <c r="O846" s="1" t="s">
        <v>359</v>
      </c>
      <c r="P846" s="1">
        <v>57</v>
      </c>
      <c r="Q846" s="3">
        <v>230</v>
      </c>
      <c r="S846" s="3" t="e">
        <f>VLOOKUP(Tabela15[[#This Row],[NF EMITIDA]],'[2]REGIONAL MS'!$C:$L,10,0)</f>
        <v>#N/A</v>
      </c>
    </row>
    <row r="847" spans="1:19" hidden="1" x14ac:dyDescent="0.25">
      <c r="A847" s="2">
        <v>45744</v>
      </c>
      <c r="B847" s="1" t="s">
        <v>156</v>
      </c>
      <c r="C847" s="1" t="s">
        <v>156</v>
      </c>
      <c r="D847" s="4">
        <v>848</v>
      </c>
      <c r="E847" s="1">
        <v>540463</v>
      </c>
      <c r="F847" s="1">
        <v>90595961</v>
      </c>
      <c r="G847" s="1">
        <v>81098456</v>
      </c>
      <c r="H847" s="1" t="s">
        <v>877</v>
      </c>
      <c r="I847" s="1" t="s">
        <v>25</v>
      </c>
      <c r="J847" s="1" t="s">
        <v>21</v>
      </c>
      <c r="K847" s="2" t="s">
        <v>1021</v>
      </c>
      <c r="L847" s="1">
        <v>7735</v>
      </c>
      <c r="N847" s="1" t="s">
        <v>24</v>
      </c>
      <c r="O847" s="1" t="s">
        <v>359</v>
      </c>
      <c r="P847" s="1">
        <v>57</v>
      </c>
      <c r="Q847" s="3">
        <v>230</v>
      </c>
      <c r="S847" s="3" t="e">
        <f>VLOOKUP(Tabela15[[#This Row],[NF EMITIDA]],'[2]REGIONAL MS'!$C:$L,10,0)</f>
        <v>#N/A</v>
      </c>
    </row>
    <row r="848" spans="1:19" hidden="1" x14ac:dyDescent="0.25">
      <c r="A848" s="2">
        <v>45744</v>
      </c>
      <c r="B848" s="1" t="s">
        <v>156</v>
      </c>
      <c r="C848" s="1" t="s">
        <v>156</v>
      </c>
      <c r="D848" s="4">
        <v>849</v>
      </c>
      <c r="E848" s="1">
        <v>540464</v>
      </c>
      <c r="F848" s="1">
        <v>90595962</v>
      </c>
      <c r="G848" s="1">
        <v>81098458</v>
      </c>
      <c r="H848" s="1" t="s">
        <v>878</v>
      </c>
      <c r="I848" s="1" t="s">
        <v>25</v>
      </c>
      <c r="J848" s="1" t="s">
        <v>21</v>
      </c>
      <c r="K848" s="2" t="s">
        <v>1021</v>
      </c>
      <c r="L848" s="1">
        <v>7735</v>
      </c>
      <c r="N848" s="1" t="s">
        <v>24</v>
      </c>
      <c r="O848" s="1" t="s">
        <v>359</v>
      </c>
      <c r="P848" s="1">
        <v>57</v>
      </c>
      <c r="Q848" s="3">
        <v>230</v>
      </c>
      <c r="S848" s="3" t="e">
        <f>VLOOKUP(Tabela15[[#This Row],[NF EMITIDA]],'[2]REGIONAL MS'!$C:$L,10,0)</f>
        <v>#N/A</v>
      </c>
    </row>
    <row r="849" spans="1:19" hidden="1" x14ac:dyDescent="0.25">
      <c r="A849" s="2">
        <v>45744</v>
      </c>
      <c r="B849" s="1" t="s">
        <v>156</v>
      </c>
      <c r="C849" s="1" t="s">
        <v>156</v>
      </c>
      <c r="D849" s="4">
        <v>850</v>
      </c>
      <c r="E849" s="1">
        <v>540469</v>
      </c>
      <c r="F849" s="1">
        <v>90595967</v>
      </c>
      <c r="G849" s="1">
        <v>81098463</v>
      </c>
      <c r="H849" s="1" t="s">
        <v>881</v>
      </c>
      <c r="I849" s="1" t="s">
        <v>25</v>
      </c>
      <c r="J849" s="1" t="s">
        <v>21</v>
      </c>
      <c r="K849" s="2" t="s">
        <v>1021</v>
      </c>
      <c r="L849" s="1">
        <v>7735</v>
      </c>
      <c r="N849" s="1" t="s">
        <v>24</v>
      </c>
      <c r="O849" s="1" t="s">
        <v>359</v>
      </c>
      <c r="P849" s="1">
        <v>57</v>
      </c>
      <c r="Q849" s="3">
        <v>230</v>
      </c>
      <c r="S849" s="3" t="e">
        <f>VLOOKUP(Tabela15[[#This Row],[NF EMITIDA]],'[2]REGIONAL MS'!$C:$L,10,0)</f>
        <v>#N/A</v>
      </c>
    </row>
    <row r="850" spans="1:19" hidden="1" x14ac:dyDescent="0.25">
      <c r="A850" s="2">
        <v>45744</v>
      </c>
      <c r="B850" s="1" t="s">
        <v>156</v>
      </c>
      <c r="C850" s="1" t="s">
        <v>156</v>
      </c>
      <c r="D850" s="4">
        <v>851</v>
      </c>
      <c r="E850" s="1">
        <v>540476</v>
      </c>
      <c r="F850" s="1">
        <v>90595974</v>
      </c>
      <c r="G850" s="1">
        <v>81098470</v>
      </c>
      <c r="H850" s="1" t="s">
        <v>885</v>
      </c>
      <c r="I850" s="1" t="s">
        <v>25</v>
      </c>
      <c r="J850" s="1" t="s">
        <v>21</v>
      </c>
      <c r="K850" s="2" t="s">
        <v>1021</v>
      </c>
      <c r="L850" s="1">
        <v>7735</v>
      </c>
      <c r="N850" s="1" t="s">
        <v>24</v>
      </c>
      <c r="O850" s="1" t="s">
        <v>359</v>
      </c>
      <c r="P850" s="1">
        <v>57</v>
      </c>
      <c r="Q850" s="3">
        <v>230</v>
      </c>
      <c r="S850" s="3" t="e">
        <f>VLOOKUP(Tabela15[[#This Row],[NF EMITIDA]],'[2]REGIONAL MS'!$C:$L,10,0)</f>
        <v>#N/A</v>
      </c>
    </row>
    <row r="851" spans="1:19" hidden="1" x14ac:dyDescent="0.25">
      <c r="A851" s="2">
        <v>45744</v>
      </c>
      <c r="B851" s="1" t="s">
        <v>156</v>
      </c>
      <c r="C851" s="1" t="s">
        <v>156</v>
      </c>
      <c r="D851" s="4">
        <v>852</v>
      </c>
      <c r="E851" s="1">
        <v>540474</v>
      </c>
      <c r="F851" s="1">
        <v>90595972</v>
      </c>
      <c r="G851" s="1">
        <v>81098468</v>
      </c>
      <c r="H851" s="1" t="s">
        <v>884</v>
      </c>
      <c r="I851" s="1" t="s">
        <v>25</v>
      </c>
      <c r="J851" s="1" t="s">
        <v>21</v>
      </c>
      <c r="K851" s="2" t="s">
        <v>1021</v>
      </c>
      <c r="L851" s="1">
        <v>7735</v>
      </c>
      <c r="N851" s="1" t="s">
        <v>24</v>
      </c>
      <c r="O851" s="1" t="s">
        <v>359</v>
      </c>
      <c r="P851" s="1">
        <v>57</v>
      </c>
      <c r="Q851" s="3">
        <v>230</v>
      </c>
      <c r="S851" s="3" t="e">
        <f>VLOOKUP(Tabela15[[#This Row],[NF EMITIDA]],'[2]REGIONAL MS'!$C:$L,10,0)</f>
        <v>#N/A</v>
      </c>
    </row>
    <row r="852" spans="1:19" hidden="1" x14ac:dyDescent="0.25">
      <c r="A852" s="2">
        <v>45744</v>
      </c>
      <c r="B852" s="1" t="s">
        <v>156</v>
      </c>
      <c r="C852" s="1" t="s">
        <v>156</v>
      </c>
      <c r="D852" s="4">
        <v>853</v>
      </c>
      <c r="E852" s="1">
        <v>540477</v>
      </c>
      <c r="F852" s="1">
        <v>90595975</v>
      </c>
      <c r="G852" s="1">
        <v>81098471</v>
      </c>
      <c r="H852" s="1" t="s">
        <v>886</v>
      </c>
      <c r="I852" s="1" t="s">
        <v>25</v>
      </c>
      <c r="J852" s="1" t="s">
        <v>21</v>
      </c>
      <c r="K852" s="2" t="s">
        <v>1021</v>
      </c>
      <c r="L852" s="1">
        <v>7735</v>
      </c>
      <c r="N852" s="1" t="s">
        <v>24</v>
      </c>
      <c r="O852" s="1" t="s">
        <v>359</v>
      </c>
      <c r="P852" s="1">
        <v>57</v>
      </c>
      <c r="Q852" s="3">
        <v>230</v>
      </c>
      <c r="S852" s="3" t="e">
        <f>VLOOKUP(Tabela15[[#This Row],[NF EMITIDA]],'[2]REGIONAL MS'!$C:$L,10,0)</f>
        <v>#N/A</v>
      </c>
    </row>
    <row r="853" spans="1:19" hidden="1" x14ac:dyDescent="0.25">
      <c r="A853" s="2">
        <v>45744</v>
      </c>
      <c r="B853" s="1" t="s">
        <v>156</v>
      </c>
      <c r="C853" s="1" t="s">
        <v>156</v>
      </c>
      <c r="D853" s="4">
        <v>854</v>
      </c>
      <c r="E853" s="1">
        <v>540473</v>
      </c>
      <c r="F853" s="1">
        <v>90595971</v>
      </c>
      <c r="G853" s="1">
        <v>81098467</v>
      </c>
      <c r="H853" s="1" t="s">
        <v>883</v>
      </c>
      <c r="I853" s="1" t="s">
        <v>25</v>
      </c>
      <c r="J853" s="1" t="s">
        <v>21</v>
      </c>
      <c r="K853" s="2" t="s">
        <v>1021</v>
      </c>
      <c r="L853" s="1">
        <v>7735</v>
      </c>
      <c r="N853" s="1" t="s">
        <v>24</v>
      </c>
      <c r="O853" s="1" t="s">
        <v>359</v>
      </c>
      <c r="P853" s="1">
        <v>57</v>
      </c>
      <c r="Q853" s="3">
        <v>230</v>
      </c>
      <c r="S853" s="3" t="e">
        <f>VLOOKUP(Tabela15[[#This Row],[NF EMITIDA]],'[2]REGIONAL MS'!$C:$L,10,0)</f>
        <v>#N/A</v>
      </c>
    </row>
    <row r="854" spans="1:19" hidden="1" x14ac:dyDescent="0.25">
      <c r="A854" s="2">
        <v>45744</v>
      </c>
      <c r="B854" s="1" t="s">
        <v>156</v>
      </c>
      <c r="C854" s="1" t="s">
        <v>156</v>
      </c>
      <c r="D854" s="4">
        <v>855</v>
      </c>
      <c r="E854" s="1">
        <v>540471</v>
      </c>
      <c r="F854" s="1">
        <v>90595969</v>
      </c>
      <c r="G854" s="1">
        <v>81098465</v>
      </c>
      <c r="H854" s="1" t="s">
        <v>882</v>
      </c>
      <c r="I854" s="1" t="s">
        <v>25</v>
      </c>
      <c r="J854" s="1" t="s">
        <v>21</v>
      </c>
      <c r="K854" s="2" t="s">
        <v>1021</v>
      </c>
      <c r="L854" s="1">
        <v>7735</v>
      </c>
      <c r="N854" s="1" t="s">
        <v>24</v>
      </c>
      <c r="O854" s="1" t="s">
        <v>359</v>
      </c>
      <c r="P854" s="1">
        <v>57</v>
      </c>
      <c r="Q854" s="3">
        <v>230</v>
      </c>
      <c r="S854" s="3" t="e">
        <f>VLOOKUP(Tabela15[[#This Row],[NF EMITIDA]],'[2]REGIONAL MS'!$C:$L,10,0)</f>
        <v>#N/A</v>
      </c>
    </row>
    <row r="855" spans="1:19" hidden="1" x14ac:dyDescent="0.25">
      <c r="A855" s="2">
        <v>45744</v>
      </c>
      <c r="B855" s="1" t="s">
        <v>156</v>
      </c>
      <c r="C855" s="1" t="s">
        <v>156</v>
      </c>
      <c r="D855" s="4">
        <v>856</v>
      </c>
      <c r="E855" s="1">
        <v>540479</v>
      </c>
      <c r="F855" s="1">
        <v>90595977</v>
      </c>
      <c r="G855" s="1">
        <v>81098473</v>
      </c>
      <c r="H855" s="1" t="s">
        <v>887</v>
      </c>
      <c r="I855" s="1" t="s">
        <v>25</v>
      </c>
      <c r="J855" s="1" t="s">
        <v>21</v>
      </c>
      <c r="K855" s="2" t="s">
        <v>1021</v>
      </c>
      <c r="L855" s="1">
        <v>7735</v>
      </c>
      <c r="N855" s="1" t="s">
        <v>24</v>
      </c>
      <c r="O855" s="1" t="s">
        <v>359</v>
      </c>
      <c r="P855" s="1">
        <v>57</v>
      </c>
      <c r="Q855" s="3">
        <v>230</v>
      </c>
      <c r="S855" s="3" t="e">
        <f>VLOOKUP(Tabela15[[#This Row],[NF EMITIDA]],'[2]REGIONAL MS'!$C:$L,10,0)</f>
        <v>#N/A</v>
      </c>
    </row>
    <row r="856" spans="1:19" x14ac:dyDescent="0.25">
      <c r="A856" s="2">
        <v>45747</v>
      </c>
      <c r="B856" s="1" t="s">
        <v>22</v>
      </c>
      <c r="C856" s="1" t="s">
        <v>22</v>
      </c>
      <c r="D856" s="4">
        <v>857</v>
      </c>
      <c r="E856" s="1">
        <v>543109</v>
      </c>
      <c r="F856" s="1">
        <v>90598503</v>
      </c>
      <c r="G856" s="1">
        <v>81101894</v>
      </c>
      <c r="H856" s="1" t="s">
        <v>888</v>
      </c>
      <c r="I856" s="1" t="s">
        <v>25</v>
      </c>
      <c r="J856" s="1" t="s">
        <v>21</v>
      </c>
      <c r="L856" s="1">
        <v>7735</v>
      </c>
      <c r="N856" s="1" t="s">
        <v>24</v>
      </c>
      <c r="O856" s="1" t="s">
        <v>359</v>
      </c>
      <c r="P856" s="1">
        <v>57</v>
      </c>
      <c r="Q856" s="3">
        <v>230</v>
      </c>
      <c r="S856" s="3" t="e">
        <f>VLOOKUP(Tabela15[[#This Row],[NF EMITIDA]],'[2]REGIONAL MS'!$C:$L,10,0)</f>
        <v>#N/A</v>
      </c>
    </row>
    <row r="857" spans="1:19" x14ac:dyDescent="0.25">
      <c r="A857" s="2">
        <v>45747</v>
      </c>
      <c r="B857" s="1" t="s">
        <v>22</v>
      </c>
      <c r="C857" s="1" t="s">
        <v>22</v>
      </c>
      <c r="D857" s="4">
        <v>858</v>
      </c>
      <c r="E857" s="1">
        <v>543111</v>
      </c>
      <c r="F857" s="1">
        <v>90598504</v>
      </c>
      <c r="G857" s="1">
        <v>81101896</v>
      </c>
      <c r="H857" s="1" t="s">
        <v>889</v>
      </c>
      <c r="I857" s="1" t="s">
        <v>25</v>
      </c>
      <c r="J857" s="1" t="s">
        <v>21</v>
      </c>
      <c r="L857" s="1">
        <v>7735</v>
      </c>
      <c r="N857" s="1" t="s">
        <v>24</v>
      </c>
      <c r="O857" s="1" t="s">
        <v>359</v>
      </c>
      <c r="P857" s="1">
        <v>57</v>
      </c>
      <c r="Q857" s="3">
        <v>230</v>
      </c>
      <c r="S857" s="3" t="e">
        <f>VLOOKUP(Tabela15[[#This Row],[NF EMITIDA]],'[2]REGIONAL MS'!$C:$L,10,0)</f>
        <v>#N/A</v>
      </c>
    </row>
    <row r="858" spans="1:19" x14ac:dyDescent="0.25">
      <c r="A858" s="2">
        <v>45747</v>
      </c>
      <c r="B858" s="1" t="s">
        <v>22</v>
      </c>
      <c r="C858" s="1" t="s">
        <v>22</v>
      </c>
      <c r="D858" s="4">
        <v>859</v>
      </c>
      <c r="E858" s="1">
        <v>543112</v>
      </c>
      <c r="F858" s="1">
        <v>90598506</v>
      </c>
      <c r="G858" s="1">
        <v>81101897</v>
      </c>
      <c r="H858" s="1" t="s">
        <v>890</v>
      </c>
      <c r="I858" s="1" t="s">
        <v>25</v>
      </c>
      <c r="J858" s="1" t="s">
        <v>21</v>
      </c>
      <c r="L858" s="1">
        <v>7735</v>
      </c>
      <c r="N858" s="1" t="s">
        <v>24</v>
      </c>
      <c r="O858" s="1" t="s">
        <v>359</v>
      </c>
      <c r="P858" s="1">
        <v>57</v>
      </c>
      <c r="Q858" s="3">
        <v>230</v>
      </c>
      <c r="S858" s="3" t="e">
        <f>VLOOKUP(Tabela15[[#This Row],[NF EMITIDA]],'[2]REGIONAL MS'!$C:$L,10,0)</f>
        <v>#N/A</v>
      </c>
    </row>
    <row r="859" spans="1:19" x14ac:dyDescent="0.25">
      <c r="A859" s="2">
        <v>45747</v>
      </c>
      <c r="B859" s="1" t="s">
        <v>22</v>
      </c>
      <c r="C859" s="1" t="s">
        <v>22</v>
      </c>
      <c r="D859" s="4">
        <v>860</v>
      </c>
      <c r="E859" s="1">
        <v>543114</v>
      </c>
      <c r="F859" s="1">
        <v>90598507</v>
      </c>
      <c r="G859" s="1">
        <v>81101899</v>
      </c>
      <c r="H859" s="1" t="s">
        <v>891</v>
      </c>
      <c r="I859" s="1" t="s">
        <v>25</v>
      </c>
      <c r="J859" s="1" t="s">
        <v>21</v>
      </c>
      <c r="L859" s="1">
        <v>7735</v>
      </c>
      <c r="N859" s="1" t="s">
        <v>24</v>
      </c>
      <c r="O859" s="1" t="s">
        <v>359</v>
      </c>
      <c r="P859" s="1">
        <v>57</v>
      </c>
      <c r="Q859" s="3">
        <v>230</v>
      </c>
      <c r="S859" s="3" t="e">
        <f>VLOOKUP(Tabela15[[#This Row],[NF EMITIDA]],'[2]REGIONAL MS'!$C:$L,10,0)</f>
        <v>#N/A</v>
      </c>
    </row>
    <row r="860" spans="1:19" x14ac:dyDescent="0.25">
      <c r="A860" s="2">
        <v>45747</v>
      </c>
      <c r="B860" s="1" t="s">
        <v>22</v>
      </c>
      <c r="C860" s="1" t="s">
        <v>22</v>
      </c>
      <c r="D860" s="4">
        <v>861</v>
      </c>
      <c r="E860" s="1">
        <v>543115</v>
      </c>
      <c r="F860" s="1">
        <v>90598509</v>
      </c>
      <c r="G860" s="1">
        <v>81101900</v>
      </c>
      <c r="H860" s="1" t="s">
        <v>892</v>
      </c>
      <c r="I860" s="1" t="s">
        <v>25</v>
      </c>
      <c r="J860" s="1" t="s">
        <v>21</v>
      </c>
      <c r="L860" s="1">
        <v>7735</v>
      </c>
      <c r="N860" s="1" t="s">
        <v>24</v>
      </c>
      <c r="O860" s="1" t="s">
        <v>359</v>
      </c>
      <c r="P860" s="1">
        <v>57</v>
      </c>
      <c r="Q860" s="3">
        <v>230</v>
      </c>
      <c r="S860" s="3" t="e">
        <f>VLOOKUP(Tabela15[[#This Row],[NF EMITIDA]],'[2]REGIONAL MS'!$C:$L,10,0)</f>
        <v>#N/A</v>
      </c>
    </row>
    <row r="861" spans="1:19" x14ac:dyDescent="0.25">
      <c r="A861" s="2">
        <v>45747</v>
      </c>
      <c r="B861" s="1" t="s">
        <v>22</v>
      </c>
      <c r="C861" s="1" t="s">
        <v>22</v>
      </c>
      <c r="D861" s="4">
        <v>862</v>
      </c>
      <c r="E861" s="1">
        <v>543117</v>
      </c>
      <c r="F861" s="1">
        <v>90598513</v>
      </c>
      <c r="G861" s="1">
        <v>81101902</v>
      </c>
      <c r="H861" s="1" t="s">
        <v>893</v>
      </c>
      <c r="I861" s="1" t="s">
        <v>25</v>
      </c>
      <c r="J861" s="1" t="s">
        <v>21</v>
      </c>
      <c r="L861" s="1">
        <v>7735</v>
      </c>
      <c r="N861" s="1" t="s">
        <v>24</v>
      </c>
      <c r="O861" s="1" t="s">
        <v>359</v>
      </c>
      <c r="P861" s="1">
        <v>57</v>
      </c>
      <c r="Q861" s="3">
        <v>230</v>
      </c>
      <c r="S861" s="3" t="e">
        <f>VLOOKUP(Tabela15[[#This Row],[NF EMITIDA]],'[2]REGIONAL MS'!$C:$L,10,0)</f>
        <v>#N/A</v>
      </c>
    </row>
    <row r="862" spans="1:19" x14ac:dyDescent="0.25">
      <c r="A862" s="2">
        <v>45747</v>
      </c>
      <c r="B862" s="1" t="s">
        <v>22</v>
      </c>
      <c r="C862" s="1" t="s">
        <v>22</v>
      </c>
      <c r="D862" s="4">
        <v>863</v>
      </c>
      <c r="E862" s="1">
        <v>543118</v>
      </c>
      <c r="F862" s="1">
        <v>90598515</v>
      </c>
      <c r="G862" s="1">
        <v>81101903</v>
      </c>
      <c r="H862" s="1" t="s">
        <v>894</v>
      </c>
      <c r="I862" s="1" t="s">
        <v>25</v>
      </c>
      <c r="J862" s="1" t="s">
        <v>21</v>
      </c>
      <c r="L862" s="1">
        <v>7735</v>
      </c>
      <c r="N862" s="1" t="s">
        <v>24</v>
      </c>
      <c r="O862" s="1" t="s">
        <v>359</v>
      </c>
      <c r="P862" s="1">
        <v>57</v>
      </c>
      <c r="Q862" s="3">
        <v>230</v>
      </c>
      <c r="S862" s="3" t="e">
        <f>VLOOKUP(Tabela15[[#This Row],[NF EMITIDA]],'[2]REGIONAL MS'!$C:$L,10,0)</f>
        <v>#N/A</v>
      </c>
    </row>
    <row r="863" spans="1:19" x14ac:dyDescent="0.25">
      <c r="A863" s="2">
        <v>45747</v>
      </c>
      <c r="B863" s="1" t="s">
        <v>22</v>
      </c>
      <c r="C863" s="1" t="s">
        <v>22</v>
      </c>
      <c r="D863" s="4">
        <v>864</v>
      </c>
      <c r="E863" s="1">
        <v>543120</v>
      </c>
      <c r="F863" s="1">
        <v>90598516</v>
      </c>
      <c r="G863" s="1">
        <v>81101905</v>
      </c>
      <c r="H863" s="1" t="s">
        <v>895</v>
      </c>
      <c r="I863" s="1" t="s">
        <v>25</v>
      </c>
      <c r="J863" s="1" t="s">
        <v>21</v>
      </c>
      <c r="L863" s="1">
        <v>7735</v>
      </c>
      <c r="N863" s="1" t="s">
        <v>24</v>
      </c>
      <c r="O863" s="1" t="s">
        <v>359</v>
      </c>
      <c r="P863" s="1">
        <v>57</v>
      </c>
      <c r="Q863" s="3">
        <v>230</v>
      </c>
      <c r="S863" s="3" t="e">
        <f>VLOOKUP(Tabela15[[#This Row],[NF EMITIDA]],'[2]REGIONAL MS'!$C:$L,10,0)</f>
        <v>#N/A</v>
      </c>
    </row>
    <row r="864" spans="1:19" x14ac:dyDescent="0.25">
      <c r="A864" s="2">
        <v>45747</v>
      </c>
      <c r="B864" s="1" t="s">
        <v>22</v>
      </c>
      <c r="C864" s="1" t="s">
        <v>22</v>
      </c>
      <c r="D864" s="4">
        <v>865</v>
      </c>
      <c r="E864" s="1">
        <v>543124</v>
      </c>
      <c r="F864" s="1">
        <v>90598521</v>
      </c>
      <c r="G864" s="1">
        <v>81101910</v>
      </c>
      <c r="H864" s="1" t="s">
        <v>898</v>
      </c>
      <c r="I864" s="1" t="s">
        <v>25</v>
      </c>
      <c r="J864" s="1" t="s">
        <v>21</v>
      </c>
      <c r="L864" s="1">
        <v>7735</v>
      </c>
      <c r="N864" s="1" t="s">
        <v>24</v>
      </c>
      <c r="O864" s="1" t="s">
        <v>359</v>
      </c>
      <c r="P864" s="1">
        <v>57</v>
      </c>
      <c r="Q864" s="3">
        <v>230</v>
      </c>
      <c r="S864" s="3" t="e">
        <f>VLOOKUP(Tabela15[[#This Row],[NF EMITIDA]],'[2]REGIONAL MS'!$C:$L,10,0)</f>
        <v>#N/A</v>
      </c>
    </row>
    <row r="865" spans="1:19" x14ac:dyDescent="0.25">
      <c r="A865" s="2">
        <v>45747</v>
      </c>
      <c r="B865" s="1" t="s">
        <v>22</v>
      </c>
      <c r="C865" s="1" t="s">
        <v>22</v>
      </c>
      <c r="D865" s="4">
        <v>866</v>
      </c>
      <c r="E865" s="1">
        <v>543131</v>
      </c>
      <c r="F865" s="1">
        <v>90598522</v>
      </c>
      <c r="G865" s="1">
        <v>81101916</v>
      </c>
      <c r="H865" s="1" t="s">
        <v>899</v>
      </c>
      <c r="I865" s="1" t="s">
        <v>25</v>
      </c>
      <c r="J865" s="1" t="s">
        <v>21</v>
      </c>
      <c r="L865" s="1">
        <v>7735</v>
      </c>
      <c r="N865" s="1" t="s">
        <v>24</v>
      </c>
      <c r="O865" s="1" t="s">
        <v>359</v>
      </c>
      <c r="P865" s="1">
        <v>57</v>
      </c>
      <c r="Q865" s="3">
        <v>230</v>
      </c>
      <c r="S865" s="3" t="e">
        <f>VLOOKUP(Tabela15[[#This Row],[NF EMITIDA]],'[2]REGIONAL MS'!$C:$L,10,0)</f>
        <v>#N/A</v>
      </c>
    </row>
    <row r="866" spans="1:19" x14ac:dyDescent="0.25">
      <c r="A866" s="2">
        <v>45747</v>
      </c>
      <c r="B866" s="1" t="s">
        <v>22</v>
      </c>
      <c r="C866" s="1" t="s">
        <v>22</v>
      </c>
      <c r="D866" s="4">
        <v>867</v>
      </c>
      <c r="E866" s="1">
        <v>543121</v>
      </c>
      <c r="F866" s="1">
        <v>90598518</v>
      </c>
      <c r="G866" s="1">
        <v>81101906</v>
      </c>
      <c r="H866" s="1" t="s">
        <v>896</v>
      </c>
      <c r="I866" s="1" t="s">
        <v>25</v>
      </c>
      <c r="J866" s="1" t="s">
        <v>21</v>
      </c>
      <c r="L866" s="1">
        <v>7735</v>
      </c>
      <c r="N866" s="1" t="s">
        <v>24</v>
      </c>
      <c r="O866" s="1" t="s">
        <v>359</v>
      </c>
      <c r="P866" s="1">
        <v>57</v>
      </c>
      <c r="Q866" s="3">
        <v>230</v>
      </c>
      <c r="S866" s="3" t="e">
        <f>VLOOKUP(Tabela15[[#This Row],[NF EMITIDA]],'[2]REGIONAL MS'!$C:$L,10,0)</f>
        <v>#N/A</v>
      </c>
    </row>
    <row r="867" spans="1:19" x14ac:dyDescent="0.25">
      <c r="A867" s="2">
        <v>45747</v>
      </c>
      <c r="B867" s="1" t="s">
        <v>22</v>
      </c>
      <c r="C867" s="1" t="s">
        <v>22</v>
      </c>
      <c r="D867" s="4">
        <v>868</v>
      </c>
      <c r="E867" s="1">
        <v>543123</v>
      </c>
      <c r="F867" s="1">
        <v>90598519</v>
      </c>
      <c r="G867" s="1">
        <v>81101908</v>
      </c>
      <c r="H867" s="1" t="s">
        <v>897</v>
      </c>
      <c r="I867" s="1" t="s">
        <v>25</v>
      </c>
      <c r="J867" s="1" t="s">
        <v>21</v>
      </c>
      <c r="L867" s="1">
        <v>7735</v>
      </c>
      <c r="N867" s="1" t="s">
        <v>24</v>
      </c>
      <c r="O867" s="1" t="s">
        <v>359</v>
      </c>
      <c r="P867" s="1">
        <v>57</v>
      </c>
      <c r="Q867" s="3">
        <v>230</v>
      </c>
      <c r="S867" s="3" t="e">
        <f>VLOOKUP(Tabela15[[#This Row],[NF EMITIDA]],'[2]REGIONAL MS'!$C:$L,10,0)</f>
        <v>#N/A</v>
      </c>
    </row>
    <row r="868" spans="1:19" x14ac:dyDescent="0.25">
      <c r="A868" s="2">
        <v>45747</v>
      </c>
      <c r="B868" s="1" t="s">
        <v>22</v>
      </c>
      <c r="C868" s="1" t="s">
        <v>22</v>
      </c>
      <c r="D868" s="4">
        <v>869</v>
      </c>
      <c r="E868" s="1">
        <v>543132</v>
      </c>
      <c r="F868" s="1">
        <v>90598523</v>
      </c>
      <c r="G868" s="1">
        <v>81101917</v>
      </c>
      <c r="H868" s="1" t="s">
        <v>900</v>
      </c>
      <c r="I868" s="1" t="s">
        <v>25</v>
      </c>
      <c r="J868" s="1" t="s">
        <v>21</v>
      </c>
      <c r="L868" s="1">
        <v>7735</v>
      </c>
      <c r="N868" s="1" t="s">
        <v>24</v>
      </c>
      <c r="O868" s="1" t="s">
        <v>359</v>
      </c>
      <c r="P868" s="1">
        <v>57</v>
      </c>
      <c r="Q868" s="3">
        <v>230</v>
      </c>
      <c r="S868" s="3" t="e">
        <f>VLOOKUP(Tabela15[[#This Row],[NF EMITIDA]],'[2]REGIONAL MS'!$C:$L,10,0)</f>
        <v>#N/A</v>
      </c>
    </row>
    <row r="869" spans="1:19" x14ac:dyDescent="0.25">
      <c r="A869" s="2">
        <v>45747</v>
      </c>
      <c r="B869" s="1" t="s">
        <v>22</v>
      </c>
      <c r="C869" s="1" t="s">
        <v>22</v>
      </c>
      <c r="D869" s="4">
        <v>870</v>
      </c>
      <c r="E869" s="1">
        <v>543135</v>
      </c>
      <c r="F869" s="1">
        <v>90598526</v>
      </c>
      <c r="G869" s="1">
        <v>81101921</v>
      </c>
      <c r="H869" s="1" t="s">
        <v>902</v>
      </c>
      <c r="I869" s="1" t="s">
        <v>25</v>
      </c>
      <c r="J869" s="1" t="s">
        <v>21</v>
      </c>
      <c r="L869" s="1">
        <v>7735</v>
      </c>
      <c r="N869" s="1" t="s">
        <v>24</v>
      </c>
      <c r="O869" s="1" t="s">
        <v>359</v>
      </c>
      <c r="P869" s="1">
        <v>57</v>
      </c>
      <c r="Q869" s="3">
        <v>230</v>
      </c>
      <c r="S869" s="3" t="e">
        <f>VLOOKUP(Tabela15[[#This Row],[NF EMITIDA]],'[2]REGIONAL MS'!$C:$L,10,0)</f>
        <v>#N/A</v>
      </c>
    </row>
    <row r="870" spans="1:19" x14ac:dyDescent="0.25">
      <c r="A870" s="2">
        <v>45747</v>
      </c>
      <c r="B870" s="1" t="s">
        <v>22</v>
      </c>
      <c r="C870" s="1" t="s">
        <v>22</v>
      </c>
      <c r="D870" s="4">
        <v>871</v>
      </c>
      <c r="E870" s="1">
        <v>543137</v>
      </c>
      <c r="F870" s="1">
        <v>90598528</v>
      </c>
      <c r="G870" s="1">
        <v>81101923</v>
      </c>
      <c r="H870" s="1" t="s">
        <v>903</v>
      </c>
      <c r="I870" s="1" t="s">
        <v>25</v>
      </c>
      <c r="J870" s="1" t="s">
        <v>21</v>
      </c>
      <c r="L870" s="1">
        <v>7735</v>
      </c>
      <c r="N870" s="1" t="s">
        <v>24</v>
      </c>
      <c r="O870" s="1" t="s">
        <v>359</v>
      </c>
      <c r="P870" s="1">
        <v>57</v>
      </c>
      <c r="Q870" s="3">
        <v>230</v>
      </c>
      <c r="S870" s="3" t="e">
        <f>VLOOKUP(Tabela15[[#This Row],[NF EMITIDA]],'[2]REGIONAL MS'!$C:$L,10,0)</f>
        <v>#N/A</v>
      </c>
    </row>
    <row r="871" spans="1:19" x14ac:dyDescent="0.25">
      <c r="A871" s="2">
        <v>45747</v>
      </c>
      <c r="B871" s="1" t="s">
        <v>22</v>
      </c>
      <c r="C871" s="1" t="s">
        <v>22</v>
      </c>
      <c r="D871" s="4">
        <v>872</v>
      </c>
      <c r="E871" s="1">
        <v>543138</v>
      </c>
      <c r="F871" s="1">
        <v>90598530</v>
      </c>
      <c r="G871" s="1">
        <v>81101924</v>
      </c>
      <c r="H871" s="1" t="s">
        <v>904</v>
      </c>
      <c r="I871" s="1" t="s">
        <v>25</v>
      </c>
      <c r="J871" s="1" t="s">
        <v>21</v>
      </c>
      <c r="L871" s="1">
        <v>7735</v>
      </c>
      <c r="N871" s="1" t="s">
        <v>24</v>
      </c>
      <c r="O871" s="1" t="s">
        <v>359</v>
      </c>
      <c r="P871" s="1">
        <v>57</v>
      </c>
      <c r="Q871" s="3">
        <v>230</v>
      </c>
      <c r="S871" s="3" t="e">
        <f>VLOOKUP(Tabela15[[#This Row],[NF EMITIDA]],'[2]REGIONAL MS'!$C:$L,10,0)</f>
        <v>#N/A</v>
      </c>
    </row>
    <row r="872" spans="1:19" x14ac:dyDescent="0.25">
      <c r="A872" s="2">
        <v>45747</v>
      </c>
      <c r="B872" s="1" t="s">
        <v>22</v>
      </c>
      <c r="C872" s="1" t="s">
        <v>22</v>
      </c>
      <c r="D872" s="4">
        <v>873</v>
      </c>
      <c r="E872" s="1">
        <v>543141</v>
      </c>
      <c r="F872" s="1">
        <v>90598531</v>
      </c>
      <c r="G872" s="1">
        <v>81101927</v>
      </c>
      <c r="H872" s="1" t="s">
        <v>905</v>
      </c>
      <c r="I872" s="1" t="s">
        <v>25</v>
      </c>
      <c r="J872" s="1" t="s">
        <v>21</v>
      </c>
      <c r="L872" s="1">
        <v>7735</v>
      </c>
      <c r="N872" s="1" t="s">
        <v>24</v>
      </c>
      <c r="O872" s="1" t="s">
        <v>359</v>
      </c>
      <c r="P872" s="1">
        <v>57</v>
      </c>
      <c r="Q872" s="3">
        <v>230</v>
      </c>
      <c r="S872" s="3" t="e">
        <f>VLOOKUP(Tabela15[[#This Row],[NF EMITIDA]],'[2]REGIONAL MS'!$C:$L,10,0)</f>
        <v>#N/A</v>
      </c>
    </row>
    <row r="873" spans="1:19" x14ac:dyDescent="0.25">
      <c r="A873" s="2">
        <v>45747</v>
      </c>
      <c r="B873" s="1" t="s">
        <v>22</v>
      </c>
      <c r="C873" s="1" t="s">
        <v>22</v>
      </c>
      <c r="D873" s="4">
        <v>874</v>
      </c>
      <c r="E873" s="1">
        <v>543134</v>
      </c>
      <c r="F873" s="1">
        <v>90598525</v>
      </c>
      <c r="G873" s="1">
        <v>81101920</v>
      </c>
      <c r="H873" s="1" t="s">
        <v>901</v>
      </c>
      <c r="I873" s="1" t="s">
        <v>25</v>
      </c>
      <c r="J873" s="1" t="s">
        <v>21</v>
      </c>
      <c r="L873" s="1">
        <v>7735</v>
      </c>
      <c r="N873" s="1" t="s">
        <v>24</v>
      </c>
      <c r="O873" s="1" t="s">
        <v>359</v>
      </c>
      <c r="P873" s="1">
        <v>57</v>
      </c>
      <c r="Q873" s="3">
        <v>230</v>
      </c>
      <c r="S873" s="3" t="e">
        <f>VLOOKUP(Tabela15[[#This Row],[NF EMITIDA]],'[2]REGIONAL MS'!$C:$L,10,0)</f>
        <v>#N/A</v>
      </c>
    </row>
    <row r="874" spans="1:19" x14ac:dyDescent="0.25">
      <c r="A874" s="2">
        <v>45747</v>
      </c>
      <c r="B874" s="1" t="s">
        <v>22</v>
      </c>
      <c r="C874" s="1" t="s">
        <v>22</v>
      </c>
      <c r="D874" s="4">
        <v>875</v>
      </c>
      <c r="E874" s="1">
        <v>543142</v>
      </c>
      <c r="F874" s="1">
        <v>90598533</v>
      </c>
      <c r="G874" s="1">
        <v>81101929</v>
      </c>
      <c r="H874" s="1" t="s">
        <v>906</v>
      </c>
      <c r="I874" s="1" t="s">
        <v>25</v>
      </c>
      <c r="J874" s="1" t="s">
        <v>21</v>
      </c>
      <c r="L874" s="1">
        <v>7735</v>
      </c>
      <c r="N874" s="1" t="s">
        <v>24</v>
      </c>
      <c r="O874" s="1" t="s">
        <v>359</v>
      </c>
      <c r="P874" s="1">
        <v>57</v>
      </c>
      <c r="Q874" s="3">
        <v>230</v>
      </c>
      <c r="S874" s="3" t="e">
        <f>VLOOKUP(Tabela15[[#This Row],[NF EMITIDA]],'[2]REGIONAL MS'!$C:$L,10,0)</f>
        <v>#N/A</v>
      </c>
    </row>
    <row r="875" spans="1:19" x14ac:dyDescent="0.25">
      <c r="A875" s="2">
        <v>45747</v>
      </c>
      <c r="B875" s="1" t="s">
        <v>22</v>
      </c>
      <c r="C875" s="1" t="s">
        <v>22</v>
      </c>
      <c r="D875" s="4">
        <v>876</v>
      </c>
      <c r="E875" s="1">
        <v>543144</v>
      </c>
      <c r="F875" s="1">
        <v>90598534</v>
      </c>
      <c r="G875" s="1">
        <v>81101931</v>
      </c>
      <c r="H875" s="1" t="s">
        <v>907</v>
      </c>
      <c r="I875" s="1" t="s">
        <v>25</v>
      </c>
      <c r="J875" s="1" t="s">
        <v>21</v>
      </c>
      <c r="L875" s="1">
        <v>7735</v>
      </c>
      <c r="N875" s="1" t="s">
        <v>24</v>
      </c>
      <c r="O875" s="1" t="s">
        <v>359</v>
      </c>
      <c r="P875" s="1">
        <v>57</v>
      </c>
      <c r="Q875" s="3">
        <v>230</v>
      </c>
      <c r="S875" s="3" t="e">
        <f>VLOOKUP(Tabela15[[#This Row],[NF EMITIDA]],'[2]REGIONAL MS'!$C:$L,10,0)</f>
        <v>#N/A</v>
      </c>
    </row>
    <row r="876" spans="1:19" hidden="1" x14ac:dyDescent="0.25">
      <c r="A876" s="2">
        <v>45747</v>
      </c>
      <c r="B876" s="1" t="s">
        <v>116</v>
      </c>
      <c r="C876" s="1" t="s">
        <v>116</v>
      </c>
      <c r="D876" s="4">
        <v>877</v>
      </c>
      <c r="E876" s="1">
        <v>543156</v>
      </c>
      <c r="F876" s="1">
        <v>90598540</v>
      </c>
      <c r="G876" s="1">
        <v>81101944</v>
      </c>
      <c r="H876" s="1" t="s">
        <v>908</v>
      </c>
      <c r="I876" s="1" t="s">
        <v>25</v>
      </c>
      <c r="J876" s="1" t="s">
        <v>21</v>
      </c>
      <c r="L876" s="1">
        <v>7735</v>
      </c>
      <c r="N876" s="1" t="s">
        <v>24</v>
      </c>
      <c r="O876" s="1" t="s">
        <v>359</v>
      </c>
      <c r="P876" s="1">
        <v>57</v>
      </c>
      <c r="Q876" s="3">
        <v>230</v>
      </c>
      <c r="S876" s="3" t="e">
        <f>VLOOKUP(Tabela15[[#This Row],[NF EMITIDA]],'[2]REGIONAL MS'!$C:$L,10,0)</f>
        <v>#N/A</v>
      </c>
    </row>
    <row r="877" spans="1:19" hidden="1" x14ac:dyDescent="0.25">
      <c r="A877" s="2">
        <v>45747</v>
      </c>
      <c r="B877" s="1" t="s">
        <v>116</v>
      </c>
      <c r="C877" s="1" t="s">
        <v>116</v>
      </c>
      <c r="D877" s="4">
        <v>878</v>
      </c>
      <c r="E877" s="1">
        <v>543158</v>
      </c>
      <c r="F877" s="1">
        <v>90598541</v>
      </c>
      <c r="G877" s="1">
        <v>81101945</v>
      </c>
      <c r="H877" s="1" t="s">
        <v>909</v>
      </c>
      <c r="I877" s="1" t="s">
        <v>25</v>
      </c>
      <c r="J877" s="1" t="s">
        <v>21</v>
      </c>
      <c r="L877" s="1">
        <v>7735</v>
      </c>
      <c r="N877" s="1" t="s">
        <v>24</v>
      </c>
      <c r="O877" s="1" t="s">
        <v>359</v>
      </c>
      <c r="P877" s="1">
        <v>57</v>
      </c>
      <c r="Q877" s="3">
        <v>230</v>
      </c>
      <c r="S877" s="3" t="e">
        <f>VLOOKUP(Tabela15[[#This Row],[NF EMITIDA]],'[2]REGIONAL MS'!$C:$L,10,0)</f>
        <v>#N/A</v>
      </c>
    </row>
    <row r="878" spans="1:19" hidden="1" x14ac:dyDescent="0.25">
      <c r="A878" s="2">
        <v>45747</v>
      </c>
      <c r="B878" s="1" t="s">
        <v>116</v>
      </c>
      <c r="C878" s="1" t="s">
        <v>116</v>
      </c>
      <c r="D878" s="4">
        <v>879</v>
      </c>
      <c r="E878" s="1">
        <v>543162</v>
      </c>
      <c r="F878" s="1">
        <v>90598546</v>
      </c>
      <c r="G878" s="1">
        <v>81101950</v>
      </c>
      <c r="H878" s="1" t="s">
        <v>912</v>
      </c>
      <c r="I878" s="1" t="s">
        <v>25</v>
      </c>
      <c r="J878" s="1" t="s">
        <v>21</v>
      </c>
      <c r="L878" s="1">
        <v>7735</v>
      </c>
      <c r="N878" s="1" t="s">
        <v>24</v>
      </c>
      <c r="O878" s="1" t="s">
        <v>359</v>
      </c>
      <c r="P878" s="1">
        <v>57</v>
      </c>
      <c r="Q878" s="3">
        <v>230</v>
      </c>
      <c r="S878" s="3" t="e">
        <f>VLOOKUP(Tabela15[[#This Row],[NF EMITIDA]],'[2]REGIONAL MS'!$C:$L,10,0)</f>
        <v>#N/A</v>
      </c>
    </row>
    <row r="879" spans="1:19" hidden="1" x14ac:dyDescent="0.25">
      <c r="A879" s="2">
        <v>45747</v>
      </c>
      <c r="B879" s="1" t="s">
        <v>116</v>
      </c>
      <c r="C879" s="1" t="s">
        <v>116</v>
      </c>
      <c r="D879" s="4">
        <v>880</v>
      </c>
      <c r="E879" s="1">
        <v>543164</v>
      </c>
      <c r="F879" s="1">
        <v>90598547</v>
      </c>
      <c r="G879" s="1">
        <v>81101951</v>
      </c>
      <c r="H879" s="1" t="s">
        <v>913</v>
      </c>
      <c r="I879" s="1" t="s">
        <v>25</v>
      </c>
      <c r="J879" s="1" t="s">
        <v>21</v>
      </c>
      <c r="L879" s="1">
        <v>7735</v>
      </c>
      <c r="N879" s="1" t="s">
        <v>24</v>
      </c>
      <c r="O879" s="1" t="s">
        <v>359</v>
      </c>
      <c r="P879" s="1">
        <v>57</v>
      </c>
      <c r="Q879" s="3">
        <v>230</v>
      </c>
      <c r="S879" s="3" t="e">
        <f>VLOOKUP(Tabela15[[#This Row],[NF EMITIDA]],'[2]REGIONAL MS'!$C:$L,10,0)</f>
        <v>#N/A</v>
      </c>
    </row>
    <row r="880" spans="1:19" hidden="1" x14ac:dyDescent="0.25">
      <c r="A880" s="2">
        <v>45747</v>
      </c>
      <c r="B880" s="1" t="s">
        <v>116</v>
      </c>
      <c r="C880" s="1" t="s">
        <v>116</v>
      </c>
      <c r="D880" s="4">
        <v>881</v>
      </c>
      <c r="E880" s="1">
        <v>543159</v>
      </c>
      <c r="F880" s="1">
        <v>90598543</v>
      </c>
      <c r="G880" s="1">
        <v>81101947</v>
      </c>
      <c r="H880" s="1" t="s">
        <v>910</v>
      </c>
      <c r="I880" s="1" t="s">
        <v>25</v>
      </c>
      <c r="J880" s="1" t="s">
        <v>21</v>
      </c>
      <c r="L880" s="1">
        <v>7735</v>
      </c>
      <c r="N880" s="1" t="s">
        <v>24</v>
      </c>
      <c r="O880" s="1" t="s">
        <v>359</v>
      </c>
      <c r="P880" s="1">
        <v>57</v>
      </c>
      <c r="Q880" s="3">
        <v>230</v>
      </c>
      <c r="S880" s="3" t="e">
        <f>VLOOKUP(Tabela15[[#This Row],[NF EMITIDA]],'[2]REGIONAL MS'!$C:$L,10,0)</f>
        <v>#N/A</v>
      </c>
    </row>
    <row r="881" spans="1:19" hidden="1" x14ac:dyDescent="0.25">
      <c r="A881" s="2">
        <v>45747</v>
      </c>
      <c r="B881" s="1" t="s">
        <v>116</v>
      </c>
      <c r="C881" s="1" t="s">
        <v>116</v>
      </c>
      <c r="D881" s="4">
        <v>882</v>
      </c>
      <c r="E881" s="1">
        <v>543161</v>
      </c>
      <c r="F881" s="1">
        <v>90598544</v>
      </c>
      <c r="G881" s="1">
        <v>81101948</v>
      </c>
      <c r="H881" s="1" t="s">
        <v>911</v>
      </c>
      <c r="I881" s="1" t="s">
        <v>25</v>
      </c>
      <c r="J881" s="1" t="s">
        <v>21</v>
      </c>
      <c r="L881" s="1">
        <v>7735</v>
      </c>
      <c r="N881" s="1" t="s">
        <v>24</v>
      </c>
      <c r="O881" s="1" t="s">
        <v>359</v>
      </c>
      <c r="P881" s="1">
        <v>57</v>
      </c>
      <c r="Q881" s="3">
        <v>230</v>
      </c>
      <c r="S881" s="3" t="e">
        <f>VLOOKUP(Tabela15[[#This Row],[NF EMITIDA]],'[2]REGIONAL MS'!$C:$L,10,0)</f>
        <v>#N/A</v>
      </c>
    </row>
    <row r="882" spans="1:19" hidden="1" x14ac:dyDescent="0.25">
      <c r="A882" s="2">
        <v>45747</v>
      </c>
      <c r="B882" s="1" t="s">
        <v>116</v>
      </c>
      <c r="C882" s="1" t="s">
        <v>116</v>
      </c>
      <c r="D882" s="4">
        <v>883</v>
      </c>
      <c r="E882" s="1">
        <v>543165</v>
      </c>
      <c r="F882" s="1">
        <v>90598549</v>
      </c>
      <c r="G882" s="1">
        <v>81101955</v>
      </c>
      <c r="H882" s="1" t="s">
        <v>914</v>
      </c>
      <c r="I882" s="1" t="s">
        <v>25</v>
      </c>
      <c r="J882" s="1" t="s">
        <v>21</v>
      </c>
      <c r="L882" s="1">
        <v>7735</v>
      </c>
      <c r="N882" s="1" t="s">
        <v>24</v>
      </c>
      <c r="O882" s="1" t="s">
        <v>359</v>
      </c>
      <c r="P882" s="1">
        <v>57</v>
      </c>
      <c r="Q882" s="3">
        <v>230</v>
      </c>
      <c r="S882" s="3" t="e">
        <f>VLOOKUP(Tabela15[[#This Row],[NF EMITIDA]],'[2]REGIONAL MS'!$C:$L,10,0)</f>
        <v>#N/A</v>
      </c>
    </row>
    <row r="883" spans="1:19" hidden="1" x14ac:dyDescent="0.25">
      <c r="A883" s="2">
        <v>45747</v>
      </c>
      <c r="B883" s="1" t="s">
        <v>116</v>
      </c>
      <c r="C883" s="1" t="s">
        <v>116</v>
      </c>
      <c r="D883" s="4">
        <v>884</v>
      </c>
      <c r="E883" s="1">
        <v>543172</v>
      </c>
      <c r="F883" s="1">
        <v>90598553</v>
      </c>
      <c r="G883" s="1">
        <v>81101959</v>
      </c>
      <c r="H883" s="1" t="s">
        <v>917</v>
      </c>
      <c r="I883" s="1" t="s">
        <v>25</v>
      </c>
      <c r="J883" s="1" t="s">
        <v>21</v>
      </c>
      <c r="L883" s="1">
        <v>7735</v>
      </c>
      <c r="N883" s="1" t="s">
        <v>24</v>
      </c>
      <c r="O883" s="1" t="s">
        <v>359</v>
      </c>
      <c r="P883" s="1">
        <v>57</v>
      </c>
      <c r="Q883" s="3">
        <v>230</v>
      </c>
      <c r="S883" s="3" t="e">
        <f>VLOOKUP(Tabela15[[#This Row],[NF EMITIDA]],'[2]REGIONAL MS'!$C:$L,10,0)</f>
        <v>#N/A</v>
      </c>
    </row>
    <row r="884" spans="1:19" hidden="1" x14ac:dyDescent="0.25">
      <c r="A884" s="2">
        <v>45747</v>
      </c>
      <c r="B884" s="1" t="s">
        <v>116</v>
      </c>
      <c r="C884" s="1" t="s">
        <v>116</v>
      </c>
      <c r="D884" s="4">
        <v>885</v>
      </c>
      <c r="E884" s="1">
        <v>543170</v>
      </c>
      <c r="F884" s="1">
        <v>90598552</v>
      </c>
      <c r="G884" s="1">
        <v>81101958</v>
      </c>
      <c r="H884" s="1" t="s">
        <v>916</v>
      </c>
      <c r="I884" s="1" t="s">
        <v>25</v>
      </c>
      <c r="J884" s="1" t="s">
        <v>21</v>
      </c>
      <c r="L884" s="1">
        <v>7735</v>
      </c>
      <c r="N884" s="1" t="s">
        <v>24</v>
      </c>
      <c r="O884" s="1" t="s">
        <v>359</v>
      </c>
      <c r="P884" s="1">
        <v>57</v>
      </c>
      <c r="Q884" s="3">
        <v>230</v>
      </c>
      <c r="S884" s="3" t="e">
        <f>VLOOKUP(Tabela15[[#This Row],[NF EMITIDA]],'[2]REGIONAL MS'!$C:$L,10,0)</f>
        <v>#N/A</v>
      </c>
    </row>
    <row r="885" spans="1:19" hidden="1" x14ac:dyDescent="0.25">
      <c r="A885" s="2">
        <v>45747</v>
      </c>
      <c r="B885" s="1" t="s">
        <v>116</v>
      </c>
      <c r="C885" s="1" t="s">
        <v>116</v>
      </c>
      <c r="D885" s="4">
        <v>886</v>
      </c>
      <c r="E885" s="1">
        <v>543169</v>
      </c>
      <c r="F885" s="1">
        <v>90598550</v>
      </c>
      <c r="G885" s="1">
        <v>81101956</v>
      </c>
      <c r="H885" s="1" t="s">
        <v>915</v>
      </c>
      <c r="I885" s="1" t="s">
        <v>25</v>
      </c>
      <c r="J885" s="1" t="s">
        <v>21</v>
      </c>
      <c r="L885" s="1">
        <v>7735</v>
      </c>
      <c r="N885" s="1" t="s">
        <v>24</v>
      </c>
      <c r="O885" s="1" t="s">
        <v>359</v>
      </c>
      <c r="P885" s="1">
        <v>57</v>
      </c>
      <c r="Q885" s="3">
        <v>230</v>
      </c>
      <c r="S885" s="3" t="e">
        <f>VLOOKUP(Tabela15[[#This Row],[NF EMITIDA]],'[2]REGIONAL MS'!$C:$L,10,0)</f>
        <v>#N/A</v>
      </c>
    </row>
    <row r="886" spans="1:19" hidden="1" x14ac:dyDescent="0.25">
      <c r="A886" s="2">
        <v>45747</v>
      </c>
      <c r="B886" s="1" t="s">
        <v>116</v>
      </c>
      <c r="C886" s="1" t="s">
        <v>116</v>
      </c>
      <c r="D886" s="4">
        <v>887</v>
      </c>
      <c r="E886" s="1">
        <v>543173</v>
      </c>
      <c r="F886" s="1">
        <v>90598555</v>
      </c>
      <c r="G886" s="1">
        <v>81101961</v>
      </c>
      <c r="H886" s="1" t="s">
        <v>918</v>
      </c>
      <c r="I886" s="1" t="s">
        <v>25</v>
      </c>
      <c r="J886" s="1" t="s">
        <v>21</v>
      </c>
      <c r="L886" s="1">
        <v>7735</v>
      </c>
      <c r="N886" s="1" t="s">
        <v>24</v>
      </c>
      <c r="O886" s="1" t="s">
        <v>359</v>
      </c>
      <c r="P886" s="1">
        <v>57</v>
      </c>
      <c r="Q886" s="3">
        <v>230</v>
      </c>
      <c r="S886" s="3" t="e">
        <f>VLOOKUP(Tabela15[[#This Row],[NF EMITIDA]],'[2]REGIONAL MS'!$C:$L,10,0)</f>
        <v>#N/A</v>
      </c>
    </row>
    <row r="887" spans="1:19" hidden="1" x14ac:dyDescent="0.25">
      <c r="A887" s="2">
        <v>45747</v>
      </c>
      <c r="B887" s="1" t="s">
        <v>116</v>
      </c>
      <c r="C887" s="1" t="s">
        <v>116</v>
      </c>
      <c r="D887" s="4">
        <v>888</v>
      </c>
      <c r="E887" s="1">
        <v>543175</v>
      </c>
      <c r="F887" s="1">
        <v>90598557</v>
      </c>
      <c r="G887" s="1">
        <v>81101962</v>
      </c>
      <c r="H887" s="1" t="s">
        <v>919</v>
      </c>
      <c r="I887" s="1" t="s">
        <v>25</v>
      </c>
      <c r="J887" s="1" t="s">
        <v>21</v>
      </c>
      <c r="L887" s="1">
        <v>7735</v>
      </c>
      <c r="N887" s="1" t="s">
        <v>24</v>
      </c>
      <c r="O887" s="1" t="s">
        <v>359</v>
      </c>
      <c r="P887" s="1">
        <v>57</v>
      </c>
      <c r="Q887" s="3">
        <v>230</v>
      </c>
      <c r="S887" s="3" t="e">
        <f>VLOOKUP(Tabela15[[#This Row],[NF EMITIDA]],'[2]REGIONAL MS'!$C:$L,10,0)</f>
        <v>#N/A</v>
      </c>
    </row>
    <row r="888" spans="1:19" hidden="1" x14ac:dyDescent="0.25">
      <c r="A888" s="2">
        <v>45747</v>
      </c>
      <c r="B888" s="1" t="s">
        <v>117</v>
      </c>
      <c r="C888" s="1" t="s">
        <v>117</v>
      </c>
      <c r="D888" s="4">
        <v>889</v>
      </c>
      <c r="E888" s="1">
        <v>543186</v>
      </c>
      <c r="F888" s="1">
        <v>90598569</v>
      </c>
      <c r="G888" s="1">
        <v>81101973</v>
      </c>
      <c r="H888" s="1" t="s">
        <v>922</v>
      </c>
      <c r="I888" s="1" t="s">
        <v>25</v>
      </c>
      <c r="J888" s="1" t="s">
        <v>21</v>
      </c>
      <c r="L888" s="1">
        <v>7735</v>
      </c>
      <c r="N888" s="1" t="s">
        <v>24</v>
      </c>
      <c r="O888" s="1" t="s">
        <v>359</v>
      </c>
      <c r="P888" s="1">
        <v>57</v>
      </c>
      <c r="Q888" s="3">
        <v>230</v>
      </c>
      <c r="S888" s="3" t="e">
        <f>VLOOKUP(Tabela15[[#This Row],[NF EMITIDA]],'[2]REGIONAL MS'!$C:$L,10,0)</f>
        <v>#N/A</v>
      </c>
    </row>
    <row r="889" spans="1:19" hidden="1" x14ac:dyDescent="0.25">
      <c r="A889" s="2">
        <v>45747</v>
      </c>
      <c r="B889" s="1" t="s">
        <v>117</v>
      </c>
      <c r="C889" s="1" t="s">
        <v>117</v>
      </c>
      <c r="D889" s="4">
        <v>890</v>
      </c>
      <c r="E889" s="1">
        <v>543187</v>
      </c>
      <c r="F889" s="1">
        <v>90598571</v>
      </c>
      <c r="G889" s="1">
        <v>81101974</v>
      </c>
      <c r="H889" s="1" t="s">
        <v>923</v>
      </c>
      <c r="I889" s="1" t="s">
        <v>25</v>
      </c>
      <c r="J889" s="1" t="s">
        <v>21</v>
      </c>
      <c r="L889" s="1">
        <v>7735</v>
      </c>
      <c r="N889" s="1" t="s">
        <v>24</v>
      </c>
      <c r="O889" s="1" t="s">
        <v>359</v>
      </c>
      <c r="P889" s="1">
        <v>57</v>
      </c>
      <c r="Q889" s="3">
        <v>230</v>
      </c>
      <c r="S889" s="3" t="e">
        <f>VLOOKUP(Tabela15[[#This Row],[NF EMITIDA]],'[2]REGIONAL MS'!$C:$L,10,0)</f>
        <v>#N/A</v>
      </c>
    </row>
    <row r="890" spans="1:19" hidden="1" x14ac:dyDescent="0.25">
      <c r="A890" s="2">
        <v>45747</v>
      </c>
      <c r="B890" s="1" t="s">
        <v>117</v>
      </c>
      <c r="C890" s="1" t="s">
        <v>117</v>
      </c>
      <c r="D890" s="4">
        <v>891</v>
      </c>
      <c r="E890" s="1">
        <v>543184</v>
      </c>
      <c r="F890" s="1">
        <v>90598567</v>
      </c>
      <c r="G890" s="1">
        <v>81101971</v>
      </c>
      <c r="H890" s="1" t="s">
        <v>921</v>
      </c>
      <c r="I890" s="1" t="s">
        <v>25</v>
      </c>
      <c r="J890" s="1" t="s">
        <v>21</v>
      </c>
      <c r="L890" s="1">
        <v>7735</v>
      </c>
      <c r="N890" s="1" t="s">
        <v>24</v>
      </c>
      <c r="O890" s="1" t="s">
        <v>359</v>
      </c>
      <c r="P890" s="1">
        <v>57</v>
      </c>
      <c r="Q890" s="3">
        <v>230</v>
      </c>
      <c r="S890" s="3" t="e">
        <f>VLOOKUP(Tabela15[[#This Row],[NF EMITIDA]],'[2]REGIONAL MS'!$C:$L,10,0)</f>
        <v>#N/A</v>
      </c>
    </row>
    <row r="891" spans="1:19" hidden="1" x14ac:dyDescent="0.25">
      <c r="A891" s="2">
        <v>45747</v>
      </c>
      <c r="B891" s="1" t="s">
        <v>117</v>
      </c>
      <c r="C891" s="1" t="s">
        <v>117</v>
      </c>
      <c r="D891" s="4">
        <v>892</v>
      </c>
      <c r="E891" s="1">
        <v>543183</v>
      </c>
      <c r="F891" s="1">
        <v>90598566</v>
      </c>
      <c r="G891" s="1">
        <v>81101970</v>
      </c>
      <c r="H891" s="1" t="s">
        <v>920</v>
      </c>
      <c r="I891" s="1" t="s">
        <v>25</v>
      </c>
      <c r="J891" s="1" t="s">
        <v>21</v>
      </c>
      <c r="L891" s="1">
        <v>7735</v>
      </c>
      <c r="N891" s="1" t="s">
        <v>24</v>
      </c>
      <c r="O891" s="1" t="s">
        <v>359</v>
      </c>
      <c r="P891" s="1">
        <v>57</v>
      </c>
      <c r="Q891" s="3">
        <v>230</v>
      </c>
      <c r="S891" s="3" t="e">
        <f>VLOOKUP(Tabela15[[#This Row],[NF EMITIDA]],'[2]REGIONAL MS'!$C:$L,10,0)</f>
        <v>#N/A</v>
      </c>
    </row>
    <row r="892" spans="1:19" hidden="1" x14ac:dyDescent="0.25">
      <c r="A892" s="2">
        <v>45747</v>
      </c>
      <c r="B892" s="1" t="s">
        <v>117</v>
      </c>
      <c r="C892" s="1" t="s">
        <v>117</v>
      </c>
      <c r="D892" s="4">
        <v>893</v>
      </c>
      <c r="E892" s="1">
        <v>543189</v>
      </c>
      <c r="F892" s="1">
        <v>90598572</v>
      </c>
      <c r="G892" s="1">
        <v>81101976</v>
      </c>
      <c r="H892" s="1" t="s">
        <v>924</v>
      </c>
      <c r="I892" s="1" t="s">
        <v>25</v>
      </c>
      <c r="J892" s="1" t="s">
        <v>21</v>
      </c>
      <c r="L892" s="1">
        <v>7735</v>
      </c>
      <c r="N892" s="1" t="s">
        <v>24</v>
      </c>
      <c r="O892" s="1" t="s">
        <v>359</v>
      </c>
      <c r="P892" s="1">
        <v>57</v>
      </c>
      <c r="Q892" s="3">
        <v>230</v>
      </c>
      <c r="S892" s="3" t="e">
        <f>VLOOKUP(Tabela15[[#This Row],[NF EMITIDA]],'[2]REGIONAL MS'!$C:$L,10,0)</f>
        <v>#N/A</v>
      </c>
    </row>
    <row r="893" spans="1:19" hidden="1" x14ac:dyDescent="0.25">
      <c r="A893" s="2">
        <v>45747</v>
      </c>
      <c r="B893" s="1" t="s">
        <v>117</v>
      </c>
      <c r="C893" s="1" t="s">
        <v>117</v>
      </c>
      <c r="D893" s="4">
        <v>894</v>
      </c>
      <c r="E893" s="1">
        <v>543198</v>
      </c>
      <c r="F893" s="1">
        <v>90598578</v>
      </c>
      <c r="G893" s="1">
        <v>81101985</v>
      </c>
      <c r="H893" s="1" t="s">
        <v>928</v>
      </c>
      <c r="I893" s="1" t="s">
        <v>25</v>
      </c>
      <c r="J893" s="1" t="s">
        <v>21</v>
      </c>
      <c r="L893" s="1">
        <v>7735</v>
      </c>
      <c r="N893" s="1" t="s">
        <v>24</v>
      </c>
      <c r="O893" s="1" t="s">
        <v>359</v>
      </c>
      <c r="P893" s="1">
        <v>57</v>
      </c>
      <c r="Q893" s="3">
        <v>230</v>
      </c>
      <c r="S893" s="3" t="e">
        <f>VLOOKUP(Tabela15[[#This Row],[NF EMITIDA]],'[2]REGIONAL MS'!$C:$L,10,0)</f>
        <v>#N/A</v>
      </c>
    </row>
    <row r="894" spans="1:19" hidden="1" x14ac:dyDescent="0.25">
      <c r="A894" s="2">
        <v>45747</v>
      </c>
      <c r="B894" s="1" t="s">
        <v>117</v>
      </c>
      <c r="C894" s="1" t="s">
        <v>117</v>
      </c>
      <c r="D894" s="4">
        <v>895</v>
      </c>
      <c r="E894" s="1">
        <v>543190</v>
      </c>
      <c r="F894" s="1">
        <v>90598574</v>
      </c>
      <c r="G894" s="1">
        <v>81101977</v>
      </c>
      <c r="H894" s="1" t="s">
        <v>925</v>
      </c>
      <c r="I894" s="1" t="s">
        <v>25</v>
      </c>
      <c r="J894" s="1" t="s">
        <v>21</v>
      </c>
      <c r="L894" s="1">
        <v>7735</v>
      </c>
      <c r="N894" s="1" t="s">
        <v>24</v>
      </c>
      <c r="O894" s="1" t="s">
        <v>359</v>
      </c>
      <c r="P894" s="1">
        <v>57</v>
      </c>
      <c r="Q894" s="3">
        <v>230</v>
      </c>
      <c r="S894" s="3" t="e">
        <f>VLOOKUP(Tabela15[[#This Row],[NF EMITIDA]],'[2]REGIONAL MS'!$C:$L,10,0)</f>
        <v>#N/A</v>
      </c>
    </row>
    <row r="895" spans="1:19" hidden="1" x14ac:dyDescent="0.25">
      <c r="A895" s="2">
        <v>45747</v>
      </c>
      <c r="B895" s="1" t="s">
        <v>117</v>
      </c>
      <c r="C895" s="1" t="s">
        <v>117</v>
      </c>
      <c r="D895" s="4">
        <v>896</v>
      </c>
      <c r="E895" s="1">
        <v>543195</v>
      </c>
      <c r="F895" s="1">
        <v>90598575</v>
      </c>
      <c r="G895" s="1">
        <v>81101982</v>
      </c>
      <c r="H895" s="1" t="s">
        <v>926</v>
      </c>
      <c r="I895" s="1" t="s">
        <v>25</v>
      </c>
      <c r="J895" s="1" t="s">
        <v>21</v>
      </c>
      <c r="L895" s="1">
        <v>7735</v>
      </c>
      <c r="N895" s="1" t="s">
        <v>24</v>
      </c>
      <c r="O895" s="1" t="s">
        <v>359</v>
      </c>
      <c r="P895" s="1">
        <v>57</v>
      </c>
      <c r="Q895" s="3">
        <v>230</v>
      </c>
      <c r="S895" s="3" t="e">
        <f>VLOOKUP(Tabela15[[#This Row],[NF EMITIDA]],'[2]REGIONAL MS'!$C:$L,10,0)</f>
        <v>#N/A</v>
      </c>
    </row>
    <row r="896" spans="1:19" hidden="1" x14ac:dyDescent="0.25">
      <c r="A896" s="2">
        <v>45747</v>
      </c>
      <c r="B896" s="1" t="s">
        <v>117</v>
      </c>
      <c r="C896" s="1" t="s">
        <v>117</v>
      </c>
      <c r="D896" s="4">
        <v>897</v>
      </c>
      <c r="E896" s="1">
        <v>543196</v>
      </c>
      <c r="F896" s="1">
        <v>90598577</v>
      </c>
      <c r="G896" s="1">
        <v>81101983</v>
      </c>
      <c r="H896" s="1" t="s">
        <v>927</v>
      </c>
      <c r="I896" s="1" t="s">
        <v>25</v>
      </c>
      <c r="J896" s="1" t="s">
        <v>21</v>
      </c>
      <c r="L896" s="1">
        <v>7735</v>
      </c>
      <c r="N896" s="1" t="s">
        <v>24</v>
      </c>
      <c r="O896" s="1" t="s">
        <v>359</v>
      </c>
      <c r="P896" s="1">
        <v>57</v>
      </c>
      <c r="Q896" s="3">
        <v>230</v>
      </c>
      <c r="S896" s="3" t="e">
        <f>VLOOKUP(Tabela15[[#This Row],[NF EMITIDA]],'[2]REGIONAL MS'!$C:$L,10,0)</f>
        <v>#N/A</v>
      </c>
    </row>
    <row r="897" spans="1:19" hidden="1" x14ac:dyDescent="0.25">
      <c r="A897" s="2">
        <v>45747</v>
      </c>
      <c r="B897" s="1" t="s">
        <v>117</v>
      </c>
      <c r="C897" s="1" t="s">
        <v>117</v>
      </c>
      <c r="D897" s="4">
        <v>898</v>
      </c>
      <c r="E897" s="1">
        <v>543199</v>
      </c>
      <c r="F897" s="1">
        <v>90598580</v>
      </c>
      <c r="G897" s="1">
        <v>81101986</v>
      </c>
      <c r="H897" s="1" t="s">
        <v>929</v>
      </c>
      <c r="I897" s="1" t="s">
        <v>25</v>
      </c>
      <c r="J897" s="1" t="s">
        <v>21</v>
      </c>
      <c r="L897" s="1">
        <v>7735</v>
      </c>
      <c r="N897" s="1" t="s">
        <v>24</v>
      </c>
      <c r="O897" s="1" t="s">
        <v>359</v>
      </c>
      <c r="P897" s="1">
        <v>57</v>
      </c>
      <c r="Q897" s="3">
        <v>230</v>
      </c>
      <c r="S897" s="3" t="e">
        <f>VLOOKUP(Tabela15[[#This Row],[NF EMITIDA]],'[2]REGIONAL MS'!$C:$L,10,0)</f>
        <v>#N/A</v>
      </c>
    </row>
    <row r="898" spans="1:19" hidden="1" x14ac:dyDescent="0.25">
      <c r="A898" s="2">
        <v>45747</v>
      </c>
      <c r="B898" s="1" t="s">
        <v>156</v>
      </c>
      <c r="C898" s="1" t="s">
        <v>156</v>
      </c>
      <c r="D898" s="4">
        <v>899</v>
      </c>
      <c r="E898" s="1">
        <v>543212</v>
      </c>
      <c r="F898" s="1">
        <v>90598592</v>
      </c>
      <c r="G898" s="1">
        <v>81101999</v>
      </c>
      <c r="H898" s="1" t="s">
        <v>930</v>
      </c>
      <c r="I898" s="1" t="s">
        <v>25</v>
      </c>
      <c r="J898" s="1" t="s">
        <v>21</v>
      </c>
      <c r="L898" s="1">
        <v>7735</v>
      </c>
      <c r="N898" s="1" t="s">
        <v>24</v>
      </c>
      <c r="O898" s="1" t="s">
        <v>359</v>
      </c>
      <c r="P898" s="1">
        <v>57</v>
      </c>
      <c r="Q898" s="3">
        <v>230</v>
      </c>
      <c r="S898" s="3" t="e">
        <f>VLOOKUP(Tabela15[[#This Row],[NF EMITIDA]],'[2]REGIONAL MS'!$C:$L,10,0)</f>
        <v>#N/A</v>
      </c>
    </row>
    <row r="899" spans="1:19" hidden="1" x14ac:dyDescent="0.25">
      <c r="A899" s="2">
        <v>45747</v>
      </c>
      <c r="B899" s="1" t="s">
        <v>156</v>
      </c>
      <c r="C899" s="1" t="s">
        <v>156</v>
      </c>
      <c r="D899" s="4">
        <v>900</v>
      </c>
      <c r="E899" s="1">
        <v>543213</v>
      </c>
      <c r="F899" s="1">
        <v>90598594</v>
      </c>
      <c r="G899" s="1">
        <v>81102001</v>
      </c>
      <c r="H899" s="1" t="s">
        <v>931</v>
      </c>
      <c r="I899" s="1" t="s">
        <v>25</v>
      </c>
      <c r="J899" s="1" t="s">
        <v>21</v>
      </c>
      <c r="L899" s="1">
        <v>7735</v>
      </c>
      <c r="N899" s="1" t="s">
        <v>24</v>
      </c>
      <c r="O899" s="1" t="s">
        <v>359</v>
      </c>
      <c r="P899" s="1">
        <v>57</v>
      </c>
      <c r="Q899" s="3">
        <v>230</v>
      </c>
      <c r="S899" s="3" t="e">
        <f>VLOOKUP(Tabela15[[#This Row],[NF EMITIDA]],'[2]REGIONAL MS'!$C:$L,10,0)</f>
        <v>#N/A</v>
      </c>
    </row>
    <row r="900" spans="1:19" hidden="1" x14ac:dyDescent="0.25">
      <c r="A900" s="2">
        <v>45747</v>
      </c>
      <c r="B900" s="1" t="s">
        <v>156</v>
      </c>
      <c r="C900" s="1" t="s">
        <v>156</v>
      </c>
      <c r="D900" s="4">
        <v>901</v>
      </c>
      <c r="E900" s="1">
        <v>543215</v>
      </c>
      <c r="F900" s="1">
        <v>90598595</v>
      </c>
      <c r="G900" s="1">
        <v>81102002</v>
      </c>
      <c r="H900" s="1" t="s">
        <v>932</v>
      </c>
      <c r="I900" s="1" t="s">
        <v>25</v>
      </c>
      <c r="J900" s="1" t="s">
        <v>21</v>
      </c>
      <c r="L900" s="1">
        <v>7735</v>
      </c>
      <c r="N900" s="1" t="s">
        <v>24</v>
      </c>
      <c r="O900" s="1" t="s">
        <v>359</v>
      </c>
      <c r="P900" s="1">
        <v>57</v>
      </c>
      <c r="Q900" s="3">
        <v>230</v>
      </c>
      <c r="S900" s="3" t="e">
        <f>VLOOKUP(Tabela15[[#This Row],[NF EMITIDA]],'[2]REGIONAL MS'!$C:$L,10,0)</f>
        <v>#N/A</v>
      </c>
    </row>
    <row r="901" spans="1:19" hidden="1" x14ac:dyDescent="0.25">
      <c r="A901" s="2">
        <v>45747</v>
      </c>
      <c r="B901" s="1" t="s">
        <v>156</v>
      </c>
      <c r="C901" s="1" t="s">
        <v>156</v>
      </c>
      <c r="D901" s="4">
        <v>902</v>
      </c>
      <c r="E901" s="1">
        <v>543216</v>
      </c>
      <c r="F901" s="1">
        <v>90598597</v>
      </c>
      <c r="G901" s="1">
        <v>81102004</v>
      </c>
      <c r="H901" s="1" t="s">
        <v>933</v>
      </c>
      <c r="I901" s="1" t="s">
        <v>25</v>
      </c>
      <c r="J901" s="1" t="s">
        <v>21</v>
      </c>
      <c r="L901" s="1">
        <v>7735</v>
      </c>
      <c r="N901" s="1" t="s">
        <v>24</v>
      </c>
      <c r="O901" s="1" t="s">
        <v>359</v>
      </c>
      <c r="P901" s="1">
        <v>57</v>
      </c>
      <c r="Q901" s="3">
        <v>230</v>
      </c>
      <c r="S901" s="3" t="e">
        <f>VLOOKUP(Tabela15[[#This Row],[NF EMITIDA]],'[2]REGIONAL MS'!$C:$L,10,0)</f>
        <v>#N/A</v>
      </c>
    </row>
    <row r="902" spans="1:19" hidden="1" x14ac:dyDescent="0.25">
      <c r="A902" s="2">
        <v>45747</v>
      </c>
      <c r="B902" s="1" t="s">
        <v>156</v>
      </c>
      <c r="C902" s="1" t="s">
        <v>156</v>
      </c>
      <c r="D902" s="4">
        <v>903</v>
      </c>
      <c r="E902" s="1">
        <v>543218</v>
      </c>
      <c r="F902" s="1">
        <v>90598598</v>
      </c>
      <c r="G902" s="1">
        <v>81102005</v>
      </c>
      <c r="H902" s="1" t="s">
        <v>934</v>
      </c>
      <c r="I902" s="1" t="s">
        <v>25</v>
      </c>
      <c r="J902" s="1" t="s">
        <v>21</v>
      </c>
      <c r="L902" s="1">
        <v>7735</v>
      </c>
      <c r="N902" s="1" t="s">
        <v>24</v>
      </c>
      <c r="O902" s="1" t="s">
        <v>359</v>
      </c>
      <c r="P902" s="1">
        <v>57</v>
      </c>
      <c r="Q902" s="3">
        <v>230</v>
      </c>
      <c r="S902" s="3" t="e">
        <f>VLOOKUP(Tabela15[[#This Row],[NF EMITIDA]],'[2]REGIONAL MS'!$C:$L,10,0)</f>
        <v>#N/A</v>
      </c>
    </row>
    <row r="903" spans="1:19" hidden="1" x14ac:dyDescent="0.25">
      <c r="A903" s="2">
        <v>45747</v>
      </c>
      <c r="B903" s="1" t="s">
        <v>156</v>
      </c>
      <c r="C903" s="1" t="s">
        <v>156</v>
      </c>
      <c r="D903" s="4">
        <v>904</v>
      </c>
      <c r="E903" s="1">
        <v>543219</v>
      </c>
      <c r="F903" s="1">
        <v>90598601</v>
      </c>
      <c r="G903" s="1">
        <v>81102007</v>
      </c>
      <c r="H903" s="1" t="s">
        <v>935</v>
      </c>
      <c r="I903" s="1" t="s">
        <v>25</v>
      </c>
      <c r="J903" s="1" t="s">
        <v>21</v>
      </c>
      <c r="L903" s="1">
        <v>7735</v>
      </c>
      <c r="N903" s="1" t="s">
        <v>24</v>
      </c>
      <c r="O903" s="1" t="s">
        <v>359</v>
      </c>
      <c r="P903" s="1">
        <v>57</v>
      </c>
      <c r="Q903" s="3">
        <v>230</v>
      </c>
      <c r="S903" s="3" t="e">
        <f>VLOOKUP(Tabela15[[#This Row],[NF EMITIDA]],'[2]REGIONAL MS'!$C:$L,10,0)</f>
        <v>#N/A</v>
      </c>
    </row>
    <row r="904" spans="1:19" hidden="1" x14ac:dyDescent="0.25">
      <c r="A904" s="2">
        <v>45747</v>
      </c>
      <c r="B904" s="1" t="s">
        <v>156</v>
      </c>
      <c r="C904" s="1" t="s">
        <v>156</v>
      </c>
      <c r="D904" s="4">
        <v>905</v>
      </c>
      <c r="E904" s="1">
        <v>543232</v>
      </c>
      <c r="F904" s="1">
        <v>90598612</v>
      </c>
      <c r="G904" s="1">
        <v>81102019</v>
      </c>
      <c r="H904" s="1" t="s">
        <v>940</v>
      </c>
      <c r="I904" s="1" t="s">
        <v>25</v>
      </c>
      <c r="J904" s="1" t="s">
        <v>21</v>
      </c>
      <c r="L904" s="1">
        <v>7735</v>
      </c>
      <c r="N904" s="1" t="s">
        <v>24</v>
      </c>
      <c r="O904" s="1" t="s">
        <v>359</v>
      </c>
      <c r="P904" s="1">
        <v>57</v>
      </c>
      <c r="Q904" s="3">
        <v>230</v>
      </c>
      <c r="S904" s="3" t="e">
        <f>VLOOKUP(Tabela15[[#This Row],[NF EMITIDA]],'[2]REGIONAL MS'!$C:$L,10,0)</f>
        <v>#N/A</v>
      </c>
    </row>
    <row r="905" spans="1:19" hidden="1" x14ac:dyDescent="0.25">
      <c r="A905" s="2">
        <v>45747</v>
      </c>
      <c r="B905" s="1" t="s">
        <v>156</v>
      </c>
      <c r="C905" s="1" t="s">
        <v>156</v>
      </c>
      <c r="D905" s="4">
        <v>906</v>
      </c>
      <c r="E905" s="1">
        <v>543226</v>
      </c>
      <c r="F905" s="1">
        <v>90598608</v>
      </c>
      <c r="G905" s="1">
        <v>81102013</v>
      </c>
      <c r="H905" s="1" t="s">
        <v>938</v>
      </c>
      <c r="I905" s="1" t="s">
        <v>25</v>
      </c>
      <c r="J905" s="1" t="s">
        <v>21</v>
      </c>
      <c r="L905" s="1">
        <v>7735</v>
      </c>
      <c r="N905" s="1" t="s">
        <v>24</v>
      </c>
      <c r="O905" s="1" t="s">
        <v>359</v>
      </c>
      <c r="P905" s="1">
        <v>57</v>
      </c>
      <c r="Q905" s="3">
        <v>230</v>
      </c>
      <c r="S905" s="3" t="e">
        <f>VLOOKUP(Tabela15[[#This Row],[NF EMITIDA]],'[2]REGIONAL MS'!$C:$L,10,0)</f>
        <v>#N/A</v>
      </c>
    </row>
    <row r="906" spans="1:19" hidden="1" x14ac:dyDescent="0.25">
      <c r="A906" s="2">
        <v>45747</v>
      </c>
      <c r="B906" s="1" t="s">
        <v>156</v>
      </c>
      <c r="C906" s="1" t="s">
        <v>156</v>
      </c>
      <c r="D906" s="4">
        <v>907</v>
      </c>
      <c r="E906" s="1">
        <v>543227</v>
      </c>
      <c r="F906" s="1">
        <v>90598611</v>
      </c>
      <c r="G906" s="1">
        <v>81102014</v>
      </c>
      <c r="H906" s="1" t="s">
        <v>939</v>
      </c>
      <c r="I906" s="1" t="s">
        <v>25</v>
      </c>
      <c r="J906" s="1" t="s">
        <v>21</v>
      </c>
      <c r="L906" s="1">
        <v>7735</v>
      </c>
      <c r="N906" s="1" t="s">
        <v>24</v>
      </c>
      <c r="O906" s="1" t="s">
        <v>359</v>
      </c>
      <c r="P906" s="1">
        <v>57</v>
      </c>
      <c r="Q906" s="3">
        <v>230</v>
      </c>
      <c r="S906" s="3" t="e">
        <f>VLOOKUP(Tabela15[[#This Row],[NF EMITIDA]],'[2]REGIONAL MS'!$C:$L,10,0)</f>
        <v>#N/A</v>
      </c>
    </row>
    <row r="907" spans="1:19" hidden="1" x14ac:dyDescent="0.25">
      <c r="A907" s="2">
        <v>45747</v>
      </c>
      <c r="B907" s="1" t="s">
        <v>156</v>
      </c>
      <c r="C907" s="1" t="s">
        <v>156</v>
      </c>
      <c r="D907" s="4">
        <v>908</v>
      </c>
      <c r="E907" s="1">
        <v>543221</v>
      </c>
      <c r="F907" s="1">
        <v>90598602</v>
      </c>
      <c r="G907" s="1">
        <v>81102008</v>
      </c>
      <c r="H907" s="1" t="s">
        <v>936</v>
      </c>
      <c r="I907" s="1" t="s">
        <v>25</v>
      </c>
      <c r="J907" s="1" t="s">
        <v>21</v>
      </c>
      <c r="L907" s="1">
        <v>7735</v>
      </c>
      <c r="N907" s="1" t="s">
        <v>24</v>
      </c>
      <c r="O907" s="1" t="s">
        <v>359</v>
      </c>
      <c r="P907" s="1">
        <v>57</v>
      </c>
      <c r="Q907" s="3">
        <v>230</v>
      </c>
      <c r="S907" s="3" t="e">
        <f>VLOOKUP(Tabela15[[#This Row],[NF EMITIDA]],'[2]REGIONAL MS'!$C:$L,10,0)</f>
        <v>#N/A</v>
      </c>
    </row>
    <row r="908" spans="1:19" hidden="1" x14ac:dyDescent="0.25">
      <c r="A908" s="2">
        <v>45747</v>
      </c>
      <c r="B908" s="1" t="s">
        <v>156</v>
      </c>
      <c r="C908" s="1" t="s">
        <v>156</v>
      </c>
      <c r="D908" s="4">
        <v>909</v>
      </c>
      <c r="E908" s="1">
        <v>543222</v>
      </c>
      <c r="F908" s="1">
        <v>90598607</v>
      </c>
      <c r="G908" s="1">
        <v>81102011</v>
      </c>
      <c r="H908" s="1" t="s">
        <v>937</v>
      </c>
      <c r="I908" s="1" t="s">
        <v>25</v>
      </c>
      <c r="J908" s="1" t="s">
        <v>21</v>
      </c>
      <c r="L908" s="1">
        <v>7735</v>
      </c>
      <c r="N908" s="1" t="s">
        <v>24</v>
      </c>
      <c r="O908" s="1" t="s">
        <v>359</v>
      </c>
      <c r="P908" s="1">
        <v>57</v>
      </c>
      <c r="Q908" s="3">
        <v>230</v>
      </c>
      <c r="S908" s="3" t="e">
        <f>VLOOKUP(Tabela15[[#This Row],[NF EMITIDA]],'[2]REGIONAL MS'!$C:$L,10,0)</f>
        <v>#N/A</v>
      </c>
    </row>
    <row r="909" spans="1:19" hidden="1" x14ac:dyDescent="0.25">
      <c r="A909" s="2">
        <v>45747</v>
      </c>
      <c r="B909" s="1" t="s">
        <v>156</v>
      </c>
      <c r="C909" s="1" t="s">
        <v>156</v>
      </c>
      <c r="D909" s="4">
        <v>910</v>
      </c>
      <c r="E909" s="1">
        <v>543233</v>
      </c>
      <c r="F909" s="1">
        <v>90598614</v>
      </c>
      <c r="G909" s="1">
        <v>81102020</v>
      </c>
      <c r="H909" s="1" t="s">
        <v>941</v>
      </c>
      <c r="I909" s="1" t="s">
        <v>25</v>
      </c>
      <c r="J909" s="1" t="s">
        <v>21</v>
      </c>
      <c r="L909" s="1">
        <v>7735</v>
      </c>
      <c r="N909" s="1" t="s">
        <v>24</v>
      </c>
      <c r="O909" s="1" t="s">
        <v>359</v>
      </c>
      <c r="P909" s="1">
        <v>57</v>
      </c>
      <c r="Q909" s="3">
        <v>230</v>
      </c>
      <c r="S909" s="3" t="e">
        <f>VLOOKUP(Tabela15[[#This Row],[NF EMITIDA]],'[2]REGIONAL MS'!$C:$L,10,0)</f>
        <v>#N/A</v>
      </c>
    </row>
    <row r="910" spans="1:19" hidden="1" x14ac:dyDescent="0.25">
      <c r="A910" s="2">
        <v>45747</v>
      </c>
      <c r="B910" s="1" t="s">
        <v>156</v>
      </c>
      <c r="C910" s="1" t="s">
        <v>156</v>
      </c>
      <c r="D910" s="4">
        <v>911</v>
      </c>
      <c r="E910" s="1">
        <v>543241</v>
      </c>
      <c r="F910" s="1">
        <v>90598621</v>
      </c>
      <c r="G910" s="1">
        <v>81102028</v>
      </c>
      <c r="H910" s="1" t="s">
        <v>945</v>
      </c>
      <c r="I910" s="1" t="s">
        <v>25</v>
      </c>
      <c r="J910" s="1" t="s">
        <v>21</v>
      </c>
      <c r="L910" s="1">
        <v>7735</v>
      </c>
      <c r="N910" s="1" t="s">
        <v>24</v>
      </c>
      <c r="O910" s="1" t="s">
        <v>359</v>
      </c>
      <c r="P910" s="1">
        <v>57</v>
      </c>
      <c r="Q910" s="3">
        <v>230</v>
      </c>
      <c r="S910" s="3" t="e">
        <f>VLOOKUP(Tabela15[[#This Row],[NF EMITIDA]],'[2]REGIONAL MS'!$C:$L,10,0)</f>
        <v>#N/A</v>
      </c>
    </row>
    <row r="911" spans="1:19" hidden="1" x14ac:dyDescent="0.25">
      <c r="A911" s="2">
        <v>45747</v>
      </c>
      <c r="B911" s="1" t="s">
        <v>156</v>
      </c>
      <c r="C911" s="1" t="s">
        <v>156</v>
      </c>
      <c r="D911" s="4">
        <v>912</v>
      </c>
      <c r="E911" s="1">
        <v>543243</v>
      </c>
      <c r="F911" s="1">
        <v>90598623</v>
      </c>
      <c r="G911" s="1">
        <v>81102030</v>
      </c>
      <c r="H911" s="1" t="s">
        <v>946</v>
      </c>
      <c r="I911" s="1" t="s">
        <v>25</v>
      </c>
      <c r="J911" s="1" t="s">
        <v>21</v>
      </c>
      <c r="L911" s="1">
        <v>7735</v>
      </c>
      <c r="N911" s="1" t="s">
        <v>24</v>
      </c>
      <c r="O911" s="1" t="s">
        <v>359</v>
      </c>
      <c r="P911" s="1">
        <v>57</v>
      </c>
      <c r="Q911" s="3">
        <v>230</v>
      </c>
      <c r="S911" s="3" t="e">
        <f>VLOOKUP(Tabela15[[#This Row],[NF EMITIDA]],'[2]REGIONAL MS'!$C:$L,10,0)</f>
        <v>#N/A</v>
      </c>
    </row>
    <row r="912" spans="1:19" hidden="1" x14ac:dyDescent="0.25">
      <c r="A912" s="2">
        <v>45747</v>
      </c>
      <c r="B912" s="1" t="s">
        <v>156</v>
      </c>
      <c r="C912" s="1" t="s">
        <v>156</v>
      </c>
      <c r="D912" s="4">
        <v>913</v>
      </c>
      <c r="E912" s="1">
        <v>543237</v>
      </c>
      <c r="F912" s="1">
        <v>90598617</v>
      </c>
      <c r="G912" s="1">
        <v>81102024</v>
      </c>
      <c r="H912" s="1" t="s">
        <v>943</v>
      </c>
      <c r="I912" s="1" t="s">
        <v>25</v>
      </c>
      <c r="J912" s="1" t="s">
        <v>21</v>
      </c>
      <c r="L912" s="1">
        <v>7735</v>
      </c>
      <c r="N912" s="1" t="s">
        <v>24</v>
      </c>
      <c r="O912" s="1" t="s">
        <v>359</v>
      </c>
      <c r="P912" s="1">
        <v>57</v>
      </c>
      <c r="Q912" s="3">
        <v>230</v>
      </c>
      <c r="S912" s="3" t="e">
        <f>VLOOKUP(Tabela15[[#This Row],[NF EMITIDA]],'[2]REGIONAL MS'!$C:$L,10,0)</f>
        <v>#N/A</v>
      </c>
    </row>
    <row r="913" spans="1:19" hidden="1" x14ac:dyDescent="0.25">
      <c r="A913" s="2">
        <v>45747</v>
      </c>
      <c r="B913" s="1" t="s">
        <v>156</v>
      </c>
      <c r="C913" s="1" t="s">
        <v>156</v>
      </c>
      <c r="D913" s="4">
        <v>914</v>
      </c>
      <c r="E913" s="1">
        <v>543240</v>
      </c>
      <c r="F913" s="1">
        <v>90598619</v>
      </c>
      <c r="G913" s="1">
        <v>81102026</v>
      </c>
      <c r="H913" s="1" t="s">
        <v>944</v>
      </c>
      <c r="I913" s="1" t="s">
        <v>25</v>
      </c>
      <c r="J913" s="1" t="s">
        <v>21</v>
      </c>
      <c r="L913" s="1">
        <v>7735</v>
      </c>
      <c r="N913" s="1" t="s">
        <v>24</v>
      </c>
      <c r="O913" s="1" t="s">
        <v>359</v>
      </c>
      <c r="P913" s="1">
        <v>57</v>
      </c>
      <c r="Q913" s="3">
        <v>230</v>
      </c>
      <c r="S913" s="3" t="e">
        <f>VLOOKUP(Tabela15[[#This Row],[NF EMITIDA]],'[2]REGIONAL MS'!$C:$L,10,0)</f>
        <v>#N/A</v>
      </c>
    </row>
    <row r="914" spans="1:19" hidden="1" x14ac:dyDescent="0.25">
      <c r="A914" s="2">
        <v>45747</v>
      </c>
      <c r="B914" s="1" t="s">
        <v>156</v>
      </c>
      <c r="C914" s="1" t="s">
        <v>156</v>
      </c>
      <c r="D914" s="4">
        <v>915</v>
      </c>
      <c r="E914" s="1">
        <v>543235</v>
      </c>
      <c r="F914" s="1">
        <v>90598615</v>
      </c>
      <c r="G914" s="1">
        <v>81102022</v>
      </c>
      <c r="H914" s="1" t="s">
        <v>942</v>
      </c>
      <c r="I914" s="1" t="s">
        <v>25</v>
      </c>
      <c r="J914" s="1" t="s">
        <v>21</v>
      </c>
      <c r="L914" s="1">
        <v>7735</v>
      </c>
      <c r="N914" s="1" t="s">
        <v>24</v>
      </c>
      <c r="O914" s="1" t="s">
        <v>359</v>
      </c>
      <c r="P914" s="1">
        <v>57</v>
      </c>
      <c r="Q914" s="3">
        <v>230</v>
      </c>
      <c r="S914" s="3" t="e">
        <f>VLOOKUP(Tabela15[[#This Row],[NF EMITIDA]],'[2]REGIONAL MS'!$C:$L,10,0)</f>
        <v>#N/A</v>
      </c>
    </row>
    <row r="915" spans="1:19" hidden="1" x14ac:dyDescent="0.25">
      <c r="A915" s="2">
        <v>45747</v>
      </c>
      <c r="B915" s="1" t="s">
        <v>156</v>
      </c>
      <c r="C915" s="1" t="s">
        <v>156</v>
      </c>
      <c r="D915" s="4">
        <v>916</v>
      </c>
      <c r="E915" s="1">
        <v>543247</v>
      </c>
      <c r="F915" s="1">
        <v>90598631</v>
      </c>
      <c r="G915" s="1">
        <v>81102035</v>
      </c>
      <c r="H915" s="1" t="s">
        <v>949</v>
      </c>
      <c r="I915" s="1" t="s">
        <v>25</v>
      </c>
      <c r="J915" s="1" t="s">
        <v>21</v>
      </c>
      <c r="L915" s="1">
        <v>7735</v>
      </c>
      <c r="N915" s="1" t="s">
        <v>24</v>
      </c>
      <c r="O915" s="1" t="s">
        <v>359</v>
      </c>
      <c r="P915" s="1">
        <v>57</v>
      </c>
      <c r="Q915" s="3">
        <v>230</v>
      </c>
      <c r="S915" s="3" t="e">
        <f>VLOOKUP(Tabela15[[#This Row],[NF EMITIDA]],'[2]REGIONAL MS'!$C:$L,10,0)</f>
        <v>#N/A</v>
      </c>
    </row>
    <row r="916" spans="1:19" hidden="1" x14ac:dyDescent="0.25">
      <c r="A916" s="2">
        <v>45747</v>
      </c>
      <c r="B916" s="1" t="s">
        <v>156</v>
      </c>
      <c r="C916" s="1" t="s">
        <v>156</v>
      </c>
      <c r="D916" s="4">
        <v>917</v>
      </c>
      <c r="E916" s="1">
        <v>543249</v>
      </c>
      <c r="F916" s="1">
        <v>90598632</v>
      </c>
      <c r="G916" s="1">
        <v>81102036</v>
      </c>
      <c r="H916" s="1" t="s">
        <v>950</v>
      </c>
      <c r="I916" s="1" t="s">
        <v>25</v>
      </c>
      <c r="J916" s="1" t="s">
        <v>21</v>
      </c>
      <c r="L916" s="1">
        <v>7735</v>
      </c>
      <c r="N916" s="1" t="s">
        <v>24</v>
      </c>
      <c r="O916" s="1" t="s">
        <v>359</v>
      </c>
      <c r="P916" s="1">
        <v>57</v>
      </c>
      <c r="Q916" s="3">
        <v>230</v>
      </c>
      <c r="S916" s="3" t="e">
        <f>VLOOKUP(Tabela15[[#This Row],[NF EMITIDA]],'[2]REGIONAL MS'!$C:$L,10,0)</f>
        <v>#N/A</v>
      </c>
    </row>
    <row r="917" spans="1:19" hidden="1" x14ac:dyDescent="0.25">
      <c r="A917" s="2">
        <v>45747</v>
      </c>
      <c r="B917" s="1" t="s">
        <v>156</v>
      </c>
      <c r="C917" s="1" t="s">
        <v>156</v>
      </c>
      <c r="D917" s="4">
        <v>918</v>
      </c>
      <c r="E917" s="1">
        <v>543244</v>
      </c>
      <c r="F917" s="1">
        <v>90598626</v>
      </c>
      <c r="G917" s="1">
        <v>81102032</v>
      </c>
      <c r="H917" s="1" t="s">
        <v>947</v>
      </c>
      <c r="I917" s="1" t="s">
        <v>25</v>
      </c>
      <c r="J917" s="1" t="s">
        <v>21</v>
      </c>
      <c r="L917" s="1">
        <v>7735</v>
      </c>
      <c r="N917" s="1" t="s">
        <v>24</v>
      </c>
      <c r="O917" s="1" t="s">
        <v>359</v>
      </c>
      <c r="P917" s="1">
        <v>57</v>
      </c>
      <c r="Q917" s="3">
        <v>230</v>
      </c>
      <c r="S917" s="3" t="e">
        <f>VLOOKUP(Tabela15[[#This Row],[NF EMITIDA]],'[2]REGIONAL MS'!$C:$L,10,0)</f>
        <v>#N/A</v>
      </c>
    </row>
    <row r="918" spans="1:19" hidden="1" x14ac:dyDescent="0.25">
      <c r="A918" s="2">
        <v>45747</v>
      </c>
      <c r="B918" s="1" t="s">
        <v>156</v>
      </c>
      <c r="C918" s="1" t="s">
        <v>156</v>
      </c>
      <c r="D918" s="4">
        <v>919</v>
      </c>
      <c r="E918" s="1">
        <v>543250</v>
      </c>
      <c r="F918" s="1">
        <v>90598634</v>
      </c>
      <c r="G918" s="1">
        <v>81102038</v>
      </c>
      <c r="H918" s="1" t="s">
        <v>951</v>
      </c>
      <c r="I918" s="1" t="s">
        <v>25</v>
      </c>
      <c r="J918" s="1" t="s">
        <v>21</v>
      </c>
      <c r="L918" s="1">
        <v>7735</v>
      </c>
      <c r="N918" s="1" t="s">
        <v>24</v>
      </c>
      <c r="O918" s="1" t="s">
        <v>359</v>
      </c>
      <c r="P918" s="1">
        <v>57</v>
      </c>
      <c r="Q918" s="3">
        <v>230</v>
      </c>
      <c r="S918" s="3" t="e">
        <f>VLOOKUP(Tabela15[[#This Row],[NF EMITIDA]],'[2]REGIONAL MS'!$C:$L,10,0)</f>
        <v>#N/A</v>
      </c>
    </row>
    <row r="919" spans="1:19" hidden="1" x14ac:dyDescent="0.25">
      <c r="A919" s="2">
        <v>45747</v>
      </c>
      <c r="B919" s="1" t="s">
        <v>156</v>
      </c>
      <c r="C919" s="1" t="s">
        <v>156</v>
      </c>
      <c r="D919" s="4">
        <v>920</v>
      </c>
      <c r="E919" s="1">
        <v>543246</v>
      </c>
      <c r="F919" s="1">
        <v>90598629</v>
      </c>
      <c r="G919" s="1">
        <v>81102033</v>
      </c>
      <c r="H919" s="1" t="s">
        <v>948</v>
      </c>
      <c r="I919" s="1" t="s">
        <v>25</v>
      </c>
      <c r="J919" s="1" t="s">
        <v>21</v>
      </c>
      <c r="L919" s="1">
        <v>7735</v>
      </c>
      <c r="N919" s="1" t="s">
        <v>24</v>
      </c>
      <c r="O919" s="1" t="s">
        <v>359</v>
      </c>
      <c r="P919" s="1">
        <v>57</v>
      </c>
      <c r="Q919" s="3">
        <v>230</v>
      </c>
      <c r="S919" s="3" t="e">
        <f>VLOOKUP(Tabela15[[#This Row],[NF EMITIDA]],'[2]REGIONAL MS'!$C:$L,10,0)</f>
        <v>#N/A</v>
      </c>
    </row>
    <row r="920" spans="1:19" hidden="1" x14ac:dyDescent="0.25">
      <c r="A920" s="2">
        <v>45747</v>
      </c>
      <c r="B920" s="1" t="s">
        <v>156</v>
      </c>
      <c r="C920" s="1" t="s">
        <v>156</v>
      </c>
      <c r="D920" s="4">
        <v>921</v>
      </c>
      <c r="E920" s="1">
        <v>543253</v>
      </c>
      <c r="F920" s="1">
        <v>90598637</v>
      </c>
      <c r="G920" s="1">
        <v>81102041</v>
      </c>
      <c r="H920" s="1" t="s">
        <v>953</v>
      </c>
      <c r="I920" s="1" t="s">
        <v>25</v>
      </c>
      <c r="J920" s="1" t="s">
        <v>21</v>
      </c>
      <c r="L920" s="1">
        <v>7735</v>
      </c>
      <c r="N920" s="1" t="s">
        <v>24</v>
      </c>
      <c r="O920" s="1" t="s">
        <v>359</v>
      </c>
      <c r="P920" s="1">
        <v>57</v>
      </c>
      <c r="Q920" s="3">
        <v>230</v>
      </c>
      <c r="S920" s="3" t="e">
        <f>VLOOKUP(Tabela15[[#This Row],[NF EMITIDA]],'[2]REGIONAL MS'!$C:$L,10,0)</f>
        <v>#N/A</v>
      </c>
    </row>
    <row r="921" spans="1:19" hidden="1" x14ac:dyDescent="0.25">
      <c r="A921" s="2">
        <v>45747</v>
      </c>
      <c r="B921" s="1" t="s">
        <v>156</v>
      </c>
      <c r="C921" s="1" t="s">
        <v>156</v>
      </c>
      <c r="D921" s="4">
        <v>922</v>
      </c>
      <c r="E921" s="1">
        <v>543252</v>
      </c>
      <c r="F921" s="1">
        <v>90598635</v>
      </c>
      <c r="G921" s="1">
        <v>81102039</v>
      </c>
      <c r="H921" s="1" t="s">
        <v>952</v>
      </c>
      <c r="I921" s="1" t="s">
        <v>25</v>
      </c>
      <c r="J921" s="1" t="s">
        <v>21</v>
      </c>
      <c r="L921" s="1">
        <v>7735</v>
      </c>
      <c r="N921" s="1" t="s">
        <v>24</v>
      </c>
      <c r="O921" s="1" t="s">
        <v>359</v>
      </c>
      <c r="P921" s="1">
        <v>57</v>
      </c>
      <c r="Q921" s="3">
        <v>230</v>
      </c>
      <c r="S921" s="3" t="e">
        <f>VLOOKUP(Tabela15[[#This Row],[NF EMITIDA]],'[2]REGIONAL MS'!$C:$L,10,0)</f>
        <v>#N/A</v>
      </c>
    </row>
    <row r="922" spans="1:19" hidden="1" x14ac:dyDescent="0.25">
      <c r="A922" s="2">
        <v>45747</v>
      </c>
      <c r="B922" s="1" t="s">
        <v>156</v>
      </c>
      <c r="C922" s="1" t="s">
        <v>156</v>
      </c>
      <c r="D922" s="4">
        <v>923</v>
      </c>
      <c r="E922" s="1">
        <v>543258</v>
      </c>
      <c r="F922" s="1">
        <v>90598641</v>
      </c>
      <c r="G922" s="1">
        <v>81102045</v>
      </c>
      <c r="H922" s="1" t="s">
        <v>956</v>
      </c>
      <c r="I922" s="1" t="s">
        <v>25</v>
      </c>
      <c r="J922" s="1" t="s">
        <v>21</v>
      </c>
      <c r="L922" s="1">
        <v>7735</v>
      </c>
      <c r="N922" s="1" t="s">
        <v>24</v>
      </c>
      <c r="O922" s="1" t="s">
        <v>359</v>
      </c>
      <c r="P922" s="1">
        <v>57</v>
      </c>
      <c r="Q922" s="3">
        <v>230</v>
      </c>
      <c r="S922" s="3" t="e">
        <f>VLOOKUP(Tabela15[[#This Row],[NF EMITIDA]],'[2]REGIONAL MS'!$C:$L,10,0)</f>
        <v>#N/A</v>
      </c>
    </row>
    <row r="923" spans="1:19" hidden="1" x14ac:dyDescent="0.25">
      <c r="A923" s="2">
        <v>45747</v>
      </c>
      <c r="B923" s="1" t="s">
        <v>156</v>
      </c>
      <c r="C923" s="1" t="s">
        <v>156</v>
      </c>
      <c r="D923" s="4">
        <v>924</v>
      </c>
      <c r="E923" s="1">
        <v>543255</v>
      </c>
      <c r="F923" s="1">
        <v>90598638</v>
      </c>
      <c r="G923" s="1">
        <v>81102042</v>
      </c>
      <c r="H923" s="1" t="s">
        <v>954</v>
      </c>
      <c r="I923" s="1" t="s">
        <v>25</v>
      </c>
      <c r="J923" s="1" t="s">
        <v>21</v>
      </c>
      <c r="L923" s="1">
        <v>7735</v>
      </c>
      <c r="N923" s="1" t="s">
        <v>24</v>
      </c>
      <c r="O923" s="1" t="s">
        <v>359</v>
      </c>
      <c r="P923" s="1">
        <v>57</v>
      </c>
      <c r="Q923" s="3">
        <v>230</v>
      </c>
      <c r="S923" s="3" t="e">
        <f>VLOOKUP(Tabela15[[#This Row],[NF EMITIDA]],'[2]REGIONAL MS'!$C:$L,10,0)</f>
        <v>#N/A</v>
      </c>
    </row>
    <row r="924" spans="1:19" hidden="1" x14ac:dyDescent="0.25">
      <c r="A924" s="2">
        <v>45747</v>
      </c>
      <c r="B924" s="1" t="s">
        <v>156</v>
      </c>
      <c r="C924" s="1" t="s">
        <v>156</v>
      </c>
      <c r="D924" s="4">
        <v>925</v>
      </c>
      <c r="E924" s="1">
        <v>543256</v>
      </c>
      <c r="F924" s="1">
        <v>90598640</v>
      </c>
      <c r="G924" s="1">
        <v>81102044</v>
      </c>
      <c r="H924" s="1" t="s">
        <v>955</v>
      </c>
      <c r="I924" s="1" t="s">
        <v>25</v>
      </c>
      <c r="J924" s="1" t="s">
        <v>21</v>
      </c>
      <c r="L924" s="1">
        <v>7735</v>
      </c>
      <c r="N924" s="1" t="s">
        <v>24</v>
      </c>
      <c r="O924" s="1" t="s">
        <v>359</v>
      </c>
      <c r="P924" s="1">
        <v>57</v>
      </c>
      <c r="Q924" s="3">
        <v>230</v>
      </c>
      <c r="S924" s="3" t="e">
        <f>VLOOKUP(Tabela15[[#This Row],[NF EMITIDA]],'[2]REGIONAL MS'!$C:$L,10,0)</f>
        <v>#N/A</v>
      </c>
    </row>
    <row r="925" spans="1:19" hidden="1" x14ac:dyDescent="0.25">
      <c r="A925" s="2">
        <v>45747</v>
      </c>
      <c r="B925" s="1" t="s">
        <v>156</v>
      </c>
      <c r="C925" s="1" t="s">
        <v>156</v>
      </c>
      <c r="D925" s="4">
        <v>926</v>
      </c>
      <c r="E925" s="1">
        <v>543263</v>
      </c>
      <c r="F925" s="1">
        <v>90598646</v>
      </c>
      <c r="G925" s="1">
        <v>81102050</v>
      </c>
      <c r="H925" s="1" t="s">
        <v>959</v>
      </c>
      <c r="I925" s="1" t="s">
        <v>25</v>
      </c>
      <c r="J925" s="1" t="s">
        <v>21</v>
      </c>
      <c r="L925" s="1">
        <v>7735</v>
      </c>
      <c r="N925" s="1" t="s">
        <v>24</v>
      </c>
      <c r="O925" s="1" t="s">
        <v>359</v>
      </c>
      <c r="P925" s="1">
        <v>57</v>
      </c>
      <c r="Q925" s="3">
        <v>230</v>
      </c>
      <c r="S925" s="3" t="e">
        <f>VLOOKUP(Tabela15[[#This Row],[NF EMITIDA]],'[2]REGIONAL MS'!$C:$L,10,0)</f>
        <v>#N/A</v>
      </c>
    </row>
    <row r="926" spans="1:19" hidden="1" x14ac:dyDescent="0.25">
      <c r="A926" s="2">
        <v>45747</v>
      </c>
      <c r="B926" s="1" t="s">
        <v>156</v>
      </c>
      <c r="C926" s="1" t="s">
        <v>156</v>
      </c>
      <c r="D926" s="4">
        <v>927</v>
      </c>
      <c r="E926" s="1">
        <v>543260</v>
      </c>
      <c r="F926" s="1">
        <v>90598643</v>
      </c>
      <c r="G926" s="1">
        <v>81102047</v>
      </c>
      <c r="H926" s="1" t="s">
        <v>957</v>
      </c>
      <c r="I926" s="1" t="s">
        <v>25</v>
      </c>
      <c r="J926" s="1" t="s">
        <v>21</v>
      </c>
      <c r="L926" s="1">
        <v>7735</v>
      </c>
      <c r="N926" s="1" t="s">
        <v>24</v>
      </c>
      <c r="O926" s="1" t="s">
        <v>359</v>
      </c>
      <c r="P926" s="1">
        <v>57</v>
      </c>
      <c r="Q926" s="3">
        <v>230</v>
      </c>
      <c r="S926" s="3" t="e">
        <f>VLOOKUP(Tabela15[[#This Row],[NF EMITIDA]],'[2]REGIONAL MS'!$C:$L,10,0)</f>
        <v>#N/A</v>
      </c>
    </row>
    <row r="927" spans="1:19" hidden="1" x14ac:dyDescent="0.25">
      <c r="A927" s="2">
        <v>45747</v>
      </c>
      <c r="B927" s="1" t="s">
        <v>156</v>
      </c>
      <c r="C927" s="1" t="s">
        <v>156</v>
      </c>
      <c r="D927" s="4">
        <v>928</v>
      </c>
      <c r="E927" s="1">
        <v>543261</v>
      </c>
      <c r="F927" s="1">
        <v>90598644</v>
      </c>
      <c r="G927" s="1">
        <v>81102048</v>
      </c>
      <c r="H927" s="1" t="s">
        <v>958</v>
      </c>
      <c r="I927" s="1" t="s">
        <v>25</v>
      </c>
      <c r="J927" s="1" t="s">
        <v>21</v>
      </c>
      <c r="L927" s="1">
        <v>7735</v>
      </c>
      <c r="N927" s="1" t="s">
        <v>24</v>
      </c>
      <c r="O927" s="1" t="s">
        <v>359</v>
      </c>
      <c r="P927" s="1">
        <v>57</v>
      </c>
      <c r="Q927" s="3">
        <v>230</v>
      </c>
      <c r="S927" s="3" t="e">
        <f>VLOOKUP(Tabela15[[#This Row],[NF EMITIDA]],'[2]REGIONAL MS'!$C:$L,10,0)</f>
        <v>#N/A</v>
      </c>
    </row>
    <row r="928" spans="1:19" hidden="1" x14ac:dyDescent="0.25">
      <c r="A928" s="2">
        <v>45747</v>
      </c>
      <c r="B928" s="1" t="s">
        <v>156</v>
      </c>
      <c r="C928" s="1" t="s">
        <v>156</v>
      </c>
      <c r="D928" s="4">
        <v>929</v>
      </c>
      <c r="E928" s="1">
        <v>543266</v>
      </c>
      <c r="F928" s="1">
        <v>90598650</v>
      </c>
      <c r="G928" s="1">
        <v>81102053</v>
      </c>
      <c r="H928" s="1" t="s">
        <v>961</v>
      </c>
      <c r="I928" s="1" t="s">
        <v>25</v>
      </c>
      <c r="J928" s="1" t="s">
        <v>21</v>
      </c>
      <c r="L928" s="1">
        <v>7735</v>
      </c>
      <c r="N928" s="1" t="s">
        <v>24</v>
      </c>
      <c r="O928" s="1" t="s">
        <v>359</v>
      </c>
      <c r="P928" s="1">
        <v>57</v>
      </c>
      <c r="Q928" s="3">
        <v>230</v>
      </c>
      <c r="S928" s="3" t="e">
        <f>VLOOKUP(Tabela15[[#This Row],[NF EMITIDA]],'[2]REGIONAL MS'!$C:$L,10,0)</f>
        <v>#N/A</v>
      </c>
    </row>
    <row r="929" spans="1:19" hidden="1" x14ac:dyDescent="0.25">
      <c r="A929" s="2">
        <v>45747</v>
      </c>
      <c r="B929" s="1" t="s">
        <v>156</v>
      </c>
      <c r="C929" s="1" t="s">
        <v>156</v>
      </c>
      <c r="D929" s="4">
        <v>930</v>
      </c>
      <c r="E929" s="1">
        <v>543264</v>
      </c>
      <c r="F929" s="1">
        <v>90598648</v>
      </c>
      <c r="G929" s="1">
        <v>81102051</v>
      </c>
      <c r="H929" s="1" t="s">
        <v>960</v>
      </c>
      <c r="I929" s="1" t="s">
        <v>25</v>
      </c>
      <c r="J929" s="1" t="s">
        <v>21</v>
      </c>
      <c r="L929" s="1">
        <v>7735</v>
      </c>
      <c r="N929" s="1" t="s">
        <v>24</v>
      </c>
      <c r="O929" s="1" t="s">
        <v>359</v>
      </c>
      <c r="P929" s="1">
        <v>57</v>
      </c>
      <c r="Q929" s="3">
        <v>230</v>
      </c>
      <c r="S929" s="3" t="e">
        <f>VLOOKUP(Tabela15[[#This Row],[NF EMITIDA]],'[2]REGIONAL MS'!$C:$L,10,0)</f>
        <v>#N/A</v>
      </c>
    </row>
    <row r="930" spans="1:19" hidden="1" x14ac:dyDescent="0.25">
      <c r="A930" s="2">
        <v>45747</v>
      </c>
      <c r="B930" s="1" t="s">
        <v>156</v>
      </c>
      <c r="C930" s="1" t="s">
        <v>156</v>
      </c>
      <c r="D930" s="4">
        <v>931</v>
      </c>
      <c r="E930" s="1">
        <v>543267</v>
      </c>
      <c r="F930" s="1">
        <v>90598651</v>
      </c>
      <c r="G930" s="1">
        <v>81102075</v>
      </c>
      <c r="H930" s="1" t="s">
        <v>962</v>
      </c>
      <c r="I930" s="1" t="s">
        <v>25</v>
      </c>
      <c r="J930" s="1" t="s">
        <v>21</v>
      </c>
      <c r="L930" s="1">
        <v>7735</v>
      </c>
      <c r="N930" s="1" t="s">
        <v>24</v>
      </c>
      <c r="O930" s="1" t="s">
        <v>359</v>
      </c>
      <c r="P930" s="1">
        <v>57</v>
      </c>
      <c r="Q930" s="3">
        <v>230</v>
      </c>
      <c r="S930" s="3" t="e">
        <f>VLOOKUP(Tabela15[[#This Row],[NF EMITIDA]],'[2]REGIONAL MS'!$C:$L,10,0)</f>
        <v>#N/A</v>
      </c>
    </row>
    <row r="931" spans="1:19" hidden="1" x14ac:dyDescent="0.25">
      <c r="A931" s="2">
        <v>45747</v>
      </c>
      <c r="B931" s="1" t="s">
        <v>156</v>
      </c>
      <c r="C931" s="1" t="s">
        <v>156</v>
      </c>
      <c r="D931" s="4">
        <v>932</v>
      </c>
      <c r="E931" s="1">
        <v>543269</v>
      </c>
      <c r="F931" s="1">
        <v>90598653</v>
      </c>
      <c r="G931" s="1">
        <v>81102077</v>
      </c>
      <c r="H931" s="1" t="s">
        <v>963</v>
      </c>
      <c r="I931" s="1" t="s">
        <v>25</v>
      </c>
      <c r="J931" s="1" t="s">
        <v>21</v>
      </c>
      <c r="L931" s="1">
        <v>7735</v>
      </c>
      <c r="N931" s="1" t="s">
        <v>24</v>
      </c>
      <c r="O931" s="1" t="s">
        <v>359</v>
      </c>
      <c r="P931" s="1">
        <v>57</v>
      </c>
      <c r="Q931" s="3">
        <v>230</v>
      </c>
      <c r="S931" s="3" t="e">
        <f>VLOOKUP(Tabela15[[#This Row],[NF EMITIDA]],'[2]REGIONAL MS'!$C:$L,10,0)</f>
        <v>#N/A</v>
      </c>
    </row>
    <row r="932" spans="1:19" hidden="1" x14ac:dyDescent="0.25">
      <c r="A932" s="2">
        <v>45747</v>
      </c>
      <c r="B932" s="1" t="s">
        <v>156</v>
      </c>
      <c r="C932" s="1" t="s">
        <v>156</v>
      </c>
      <c r="D932" s="4">
        <v>933</v>
      </c>
      <c r="E932" s="1">
        <v>543270</v>
      </c>
      <c r="F932" s="1">
        <v>90598654</v>
      </c>
      <c r="G932" s="1">
        <v>81102078</v>
      </c>
      <c r="H932" s="1" t="s">
        <v>964</v>
      </c>
      <c r="I932" s="1" t="s">
        <v>25</v>
      </c>
      <c r="J932" s="1" t="s">
        <v>21</v>
      </c>
      <c r="L932" s="1">
        <v>7735</v>
      </c>
      <c r="N932" s="1" t="s">
        <v>24</v>
      </c>
      <c r="O932" s="1" t="s">
        <v>359</v>
      </c>
      <c r="P932" s="1">
        <v>57</v>
      </c>
      <c r="Q932" s="3">
        <v>230</v>
      </c>
      <c r="S932" s="3" t="e">
        <f>VLOOKUP(Tabela15[[#This Row],[NF EMITIDA]],'[2]REGIONAL MS'!$C:$L,10,0)</f>
        <v>#N/A</v>
      </c>
    </row>
    <row r="933" spans="1:19" hidden="1" x14ac:dyDescent="0.25">
      <c r="A933" s="2">
        <v>45747</v>
      </c>
      <c r="B933" s="1" t="s">
        <v>187</v>
      </c>
      <c r="C933" s="1" t="s">
        <v>187</v>
      </c>
      <c r="D933" s="4">
        <v>934</v>
      </c>
      <c r="E933" s="1">
        <v>543277</v>
      </c>
      <c r="F933" s="1">
        <v>90598660</v>
      </c>
      <c r="G933" s="1">
        <v>81102084</v>
      </c>
      <c r="H933" s="1" t="s">
        <v>965</v>
      </c>
      <c r="I933" s="1" t="s">
        <v>25</v>
      </c>
      <c r="J933" s="1" t="s">
        <v>21</v>
      </c>
      <c r="L933" s="1">
        <v>7735</v>
      </c>
      <c r="N933" s="1" t="s">
        <v>24</v>
      </c>
      <c r="O933" s="1" t="s">
        <v>359</v>
      </c>
      <c r="P933" s="1">
        <v>57</v>
      </c>
      <c r="Q933" s="3">
        <v>230</v>
      </c>
      <c r="S933" s="3" t="e">
        <f>VLOOKUP(Tabela15[[#This Row],[NF EMITIDA]],'[2]REGIONAL MS'!$C:$L,10,0)</f>
        <v>#N/A</v>
      </c>
    </row>
    <row r="934" spans="1:19" hidden="1" x14ac:dyDescent="0.25">
      <c r="A934" s="2">
        <v>45747</v>
      </c>
      <c r="B934" s="1" t="s">
        <v>187</v>
      </c>
      <c r="C934" s="1" t="s">
        <v>187</v>
      </c>
      <c r="D934" s="4">
        <v>935</v>
      </c>
      <c r="E934" s="1">
        <v>543280</v>
      </c>
      <c r="F934" s="1">
        <v>90598663</v>
      </c>
      <c r="G934" s="1">
        <v>81102087</v>
      </c>
      <c r="H934" s="1" t="s">
        <v>967</v>
      </c>
      <c r="I934" s="1" t="s">
        <v>25</v>
      </c>
      <c r="J934" s="1" t="s">
        <v>21</v>
      </c>
      <c r="L934" s="1">
        <v>7735</v>
      </c>
      <c r="N934" s="1" t="s">
        <v>24</v>
      </c>
      <c r="O934" s="1" t="s">
        <v>359</v>
      </c>
      <c r="P934" s="1">
        <v>57</v>
      </c>
      <c r="Q934" s="3">
        <v>230</v>
      </c>
      <c r="S934" s="3" t="e">
        <f>VLOOKUP(Tabela15[[#This Row],[NF EMITIDA]],'[2]REGIONAL MS'!$C:$L,10,0)</f>
        <v>#N/A</v>
      </c>
    </row>
    <row r="935" spans="1:19" hidden="1" x14ac:dyDescent="0.25">
      <c r="A935" s="2">
        <v>45747</v>
      </c>
      <c r="B935" s="1" t="s">
        <v>187</v>
      </c>
      <c r="C935" s="1" t="s">
        <v>187</v>
      </c>
      <c r="D935" s="4">
        <v>936</v>
      </c>
      <c r="E935" s="1">
        <v>543285</v>
      </c>
      <c r="F935" s="1">
        <v>90598671</v>
      </c>
      <c r="G935" s="1">
        <v>81102091</v>
      </c>
      <c r="H935" s="1" t="s">
        <v>970</v>
      </c>
      <c r="I935" s="1" t="s">
        <v>25</v>
      </c>
      <c r="J935" s="1" t="s">
        <v>21</v>
      </c>
      <c r="L935" s="1">
        <v>7735</v>
      </c>
      <c r="N935" s="1" t="s">
        <v>24</v>
      </c>
      <c r="O935" s="1" t="s">
        <v>359</v>
      </c>
      <c r="P935" s="1">
        <v>57</v>
      </c>
      <c r="Q935" s="3">
        <v>230</v>
      </c>
      <c r="S935" s="3" t="e">
        <f>VLOOKUP(Tabela15[[#This Row],[NF EMITIDA]],'[2]REGIONAL MS'!$C:$L,10,0)</f>
        <v>#N/A</v>
      </c>
    </row>
    <row r="936" spans="1:19" hidden="1" x14ac:dyDescent="0.25">
      <c r="A936" s="2">
        <v>45747</v>
      </c>
      <c r="B936" s="1" t="s">
        <v>187</v>
      </c>
      <c r="C936" s="1" t="s">
        <v>187</v>
      </c>
      <c r="D936" s="4">
        <v>937</v>
      </c>
      <c r="E936" s="1">
        <v>543284</v>
      </c>
      <c r="F936" s="1">
        <v>90598668</v>
      </c>
      <c r="G936" s="1">
        <v>81102090</v>
      </c>
      <c r="H936" s="1" t="s">
        <v>969</v>
      </c>
      <c r="I936" s="1" t="s">
        <v>25</v>
      </c>
      <c r="J936" s="1" t="s">
        <v>21</v>
      </c>
      <c r="L936" s="1">
        <v>7735</v>
      </c>
      <c r="N936" s="1" t="s">
        <v>24</v>
      </c>
      <c r="O936" s="1" t="s">
        <v>359</v>
      </c>
      <c r="P936" s="1">
        <v>57</v>
      </c>
      <c r="Q936" s="3">
        <v>230</v>
      </c>
      <c r="S936" s="3" t="e">
        <f>VLOOKUP(Tabela15[[#This Row],[NF EMITIDA]],'[2]REGIONAL MS'!$C:$L,10,0)</f>
        <v>#N/A</v>
      </c>
    </row>
    <row r="937" spans="1:19" hidden="1" x14ac:dyDescent="0.25">
      <c r="A937" s="2">
        <v>45747</v>
      </c>
      <c r="B937" s="1" t="s">
        <v>187</v>
      </c>
      <c r="C937" s="1" t="s">
        <v>187</v>
      </c>
      <c r="D937" s="4">
        <v>938</v>
      </c>
      <c r="E937" s="1">
        <v>543278</v>
      </c>
      <c r="F937" s="1">
        <v>90598662</v>
      </c>
      <c r="G937" s="1">
        <v>81102085</v>
      </c>
      <c r="H937" s="1" t="s">
        <v>966</v>
      </c>
      <c r="I937" s="1" t="s">
        <v>25</v>
      </c>
      <c r="J937" s="1" t="s">
        <v>21</v>
      </c>
      <c r="L937" s="1">
        <v>7735</v>
      </c>
      <c r="N937" s="1" t="s">
        <v>24</v>
      </c>
      <c r="O937" s="1" t="s">
        <v>359</v>
      </c>
      <c r="P937" s="1">
        <v>57</v>
      </c>
      <c r="Q937" s="3">
        <v>230</v>
      </c>
      <c r="S937" s="3" t="e">
        <f>VLOOKUP(Tabela15[[#This Row],[NF EMITIDA]],'[2]REGIONAL MS'!$C:$L,10,0)</f>
        <v>#N/A</v>
      </c>
    </row>
    <row r="938" spans="1:19" hidden="1" x14ac:dyDescent="0.25">
      <c r="A938" s="2">
        <v>45747</v>
      </c>
      <c r="B938" s="1" t="s">
        <v>187</v>
      </c>
      <c r="C938" s="1" t="s">
        <v>187</v>
      </c>
      <c r="D938" s="4">
        <v>939</v>
      </c>
      <c r="E938" s="1">
        <v>543282</v>
      </c>
      <c r="F938" s="1">
        <v>90598665</v>
      </c>
      <c r="G938" s="1">
        <v>81102088</v>
      </c>
      <c r="H938" s="1" t="s">
        <v>968</v>
      </c>
      <c r="I938" s="1" t="s">
        <v>25</v>
      </c>
      <c r="J938" s="1" t="s">
        <v>21</v>
      </c>
      <c r="L938" s="1">
        <v>7735</v>
      </c>
      <c r="N938" s="1" t="s">
        <v>24</v>
      </c>
      <c r="O938" s="1" t="s">
        <v>359</v>
      </c>
      <c r="P938" s="1">
        <v>57</v>
      </c>
      <c r="Q938" s="3">
        <v>230</v>
      </c>
      <c r="S938" s="3" t="e">
        <f>VLOOKUP(Tabela15[[#This Row],[NF EMITIDA]],'[2]REGIONAL MS'!$C:$L,10,0)</f>
        <v>#N/A</v>
      </c>
    </row>
    <row r="939" spans="1:19" hidden="1" x14ac:dyDescent="0.25">
      <c r="A939" s="2">
        <v>45747</v>
      </c>
      <c r="B939" s="1" t="s">
        <v>187</v>
      </c>
      <c r="C939" s="1" t="s">
        <v>187</v>
      </c>
      <c r="D939" s="4">
        <v>940</v>
      </c>
      <c r="E939" s="1">
        <v>543295</v>
      </c>
      <c r="F939" s="1">
        <v>90598680</v>
      </c>
      <c r="G939" s="1">
        <v>81102102</v>
      </c>
      <c r="H939" s="1" t="s">
        <v>973</v>
      </c>
      <c r="I939" s="1" t="s">
        <v>25</v>
      </c>
      <c r="J939" s="1" t="s">
        <v>21</v>
      </c>
      <c r="L939" s="1">
        <v>7735</v>
      </c>
      <c r="N939" s="1" t="s">
        <v>24</v>
      </c>
      <c r="O939" s="1" t="s">
        <v>359</v>
      </c>
      <c r="P939" s="1">
        <v>57</v>
      </c>
      <c r="Q939" s="3">
        <v>230</v>
      </c>
      <c r="S939" s="3" t="e">
        <f>VLOOKUP(Tabela15[[#This Row],[NF EMITIDA]],'[2]REGIONAL MS'!$C:$L,10,0)</f>
        <v>#N/A</v>
      </c>
    </row>
    <row r="940" spans="1:19" hidden="1" x14ac:dyDescent="0.25">
      <c r="A940" s="2">
        <v>45747</v>
      </c>
      <c r="B940" s="1" t="s">
        <v>187</v>
      </c>
      <c r="C940" s="1" t="s">
        <v>187</v>
      </c>
      <c r="D940" s="4">
        <v>941</v>
      </c>
      <c r="E940" s="1">
        <v>543297</v>
      </c>
      <c r="F940" s="1">
        <v>90598681</v>
      </c>
      <c r="G940" s="1">
        <v>81102103</v>
      </c>
      <c r="H940" s="1" t="s">
        <v>974</v>
      </c>
      <c r="I940" s="1" t="s">
        <v>25</v>
      </c>
      <c r="J940" s="1" t="s">
        <v>21</v>
      </c>
      <c r="L940" s="1">
        <v>7735</v>
      </c>
      <c r="N940" s="1" t="s">
        <v>24</v>
      </c>
      <c r="O940" s="1" t="s">
        <v>359</v>
      </c>
      <c r="P940" s="1">
        <v>57</v>
      </c>
      <c r="Q940" s="3">
        <v>230</v>
      </c>
      <c r="S940" s="3" t="e">
        <f>VLOOKUP(Tabela15[[#This Row],[NF EMITIDA]],'[2]REGIONAL MS'!$C:$L,10,0)</f>
        <v>#N/A</v>
      </c>
    </row>
    <row r="941" spans="1:19" hidden="1" x14ac:dyDescent="0.25">
      <c r="A941" s="2">
        <v>45747</v>
      </c>
      <c r="B941" s="1" t="s">
        <v>187</v>
      </c>
      <c r="C941" s="1" t="s">
        <v>187</v>
      </c>
      <c r="D941" s="4">
        <v>942</v>
      </c>
      <c r="E941" s="1">
        <v>543291</v>
      </c>
      <c r="F941" s="1">
        <v>90598675</v>
      </c>
      <c r="G941" s="1">
        <v>81102097</v>
      </c>
      <c r="H941" s="1" t="s">
        <v>971</v>
      </c>
      <c r="I941" s="1" t="s">
        <v>25</v>
      </c>
      <c r="J941" s="1" t="s">
        <v>21</v>
      </c>
      <c r="L941" s="1">
        <v>7735</v>
      </c>
      <c r="N941" s="1" t="s">
        <v>24</v>
      </c>
      <c r="O941" s="1" t="s">
        <v>359</v>
      </c>
      <c r="P941" s="1">
        <v>57</v>
      </c>
      <c r="Q941" s="3">
        <v>230</v>
      </c>
      <c r="S941" s="3" t="e">
        <f>VLOOKUP(Tabela15[[#This Row],[NF EMITIDA]],'[2]REGIONAL MS'!$C:$L,10,0)</f>
        <v>#N/A</v>
      </c>
    </row>
    <row r="942" spans="1:19" hidden="1" x14ac:dyDescent="0.25">
      <c r="A942" s="2">
        <v>45747</v>
      </c>
      <c r="B942" s="1" t="s">
        <v>187</v>
      </c>
      <c r="C942" s="1" t="s">
        <v>187</v>
      </c>
      <c r="D942" s="4">
        <v>943</v>
      </c>
      <c r="E942" s="1">
        <v>543292</v>
      </c>
      <c r="F942" s="1">
        <v>90598676</v>
      </c>
      <c r="G942" s="1">
        <v>81102098</v>
      </c>
      <c r="H942" s="1" t="s">
        <v>972</v>
      </c>
      <c r="I942" s="1" t="s">
        <v>25</v>
      </c>
      <c r="J942" s="1" t="s">
        <v>21</v>
      </c>
      <c r="L942" s="1">
        <v>7735</v>
      </c>
      <c r="N942" s="1" t="s">
        <v>24</v>
      </c>
      <c r="O942" s="1" t="s">
        <v>359</v>
      </c>
      <c r="P942" s="1">
        <v>57</v>
      </c>
      <c r="Q942" s="3">
        <v>230</v>
      </c>
      <c r="S942" s="3" t="e">
        <f>VLOOKUP(Tabela15[[#This Row],[NF EMITIDA]],'[2]REGIONAL MS'!$C:$L,10,0)</f>
        <v>#N/A</v>
      </c>
    </row>
    <row r="943" spans="1:19" x14ac:dyDescent="0.25">
      <c r="A943" s="2">
        <v>45748</v>
      </c>
      <c r="B943" s="1" t="s">
        <v>22</v>
      </c>
      <c r="C943" s="1" t="s">
        <v>22</v>
      </c>
      <c r="D943" s="4">
        <v>944</v>
      </c>
      <c r="E943" s="1">
        <v>544093</v>
      </c>
      <c r="F943" s="1">
        <v>90600051</v>
      </c>
      <c r="G943" s="1">
        <v>81103184</v>
      </c>
      <c r="H943" s="1" t="s">
        <v>975</v>
      </c>
      <c r="I943" s="1" t="s">
        <v>25</v>
      </c>
      <c r="J943" s="1" t="s">
        <v>21</v>
      </c>
      <c r="L943" s="1">
        <v>7735</v>
      </c>
      <c r="N943" s="1" t="s">
        <v>24</v>
      </c>
      <c r="O943" s="1" t="s">
        <v>359</v>
      </c>
      <c r="P943" s="1">
        <v>57</v>
      </c>
      <c r="Q943" s="3">
        <v>230</v>
      </c>
      <c r="S943" s="3" t="e">
        <f>VLOOKUP(Tabela15[[#This Row],[NF EMITIDA]],'[2]REGIONAL MS'!$C:$L,10,0)</f>
        <v>#N/A</v>
      </c>
    </row>
    <row r="944" spans="1:19" x14ac:dyDescent="0.25">
      <c r="A944" s="2">
        <v>45748</v>
      </c>
      <c r="B944" s="1" t="s">
        <v>22</v>
      </c>
      <c r="C944" s="1" t="s">
        <v>22</v>
      </c>
      <c r="D944" s="4">
        <v>945</v>
      </c>
      <c r="E944" s="1">
        <v>544094</v>
      </c>
      <c r="F944" s="1">
        <v>90600052</v>
      </c>
      <c r="G944" s="1">
        <v>81103185</v>
      </c>
      <c r="H944" s="1" t="s">
        <v>976</v>
      </c>
      <c r="I944" s="1" t="s">
        <v>25</v>
      </c>
      <c r="J944" s="1" t="s">
        <v>21</v>
      </c>
      <c r="L944" s="1">
        <v>7735</v>
      </c>
      <c r="N944" s="1" t="s">
        <v>24</v>
      </c>
      <c r="O944" s="1" t="s">
        <v>359</v>
      </c>
      <c r="P944" s="1">
        <v>57</v>
      </c>
      <c r="Q944" s="3">
        <v>230</v>
      </c>
      <c r="S944" s="3" t="e">
        <f>VLOOKUP(Tabela15[[#This Row],[NF EMITIDA]],'[2]REGIONAL MS'!$C:$L,10,0)</f>
        <v>#N/A</v>
      </c>
    </row>
    <row r="945" spans="1:19" x14ac:dyDescent="0.25">
      <c r="A945" s="2">
        <v>45748</v>
      </c>
      <c r="B945" s="1" t="s">
        <v>22</v>
      </c>
      <c r="C945" s="1" t="s">
        <v>22</v>
      </c>
      <c r="D945" s="4">
        <v>946</v>
      </c>
      <c r="E945" s="1">
        <v>544096</v>
      </c>
      <c r="F945" s="1">
        <v>90600054</v>
      </c>
      <c r="G945" s="1">
        <v>81103187</v>
      </c>
      <c r="H945" s="1" t="s">
        <v>977</v>
      </c>
      <c r="I945" s="1" t="s">
        <v>25</v>
      </c>
      <c r="J945" s="1" t="s">
        <v>21</v>
      </c>
      <c r="L945" s="1">
        <v>7735</v>
      </c>
      <c r="N945" s="1" t="s">
        <v>24</v>
      </c>
      <c r="O945" s="1" t="s">
        <v>359</v>
      </c>
      <c r="P945" s="1">
        <v>57</v>
      </c>
      <c r="Q945" s="3">
        <v>230</v>
      </c>
      <c r="S945" s="3" t="e">
        <f>VLOOKUP(Tabela15[[#This Row],[NF EMITIDA]],'[2]REGIONAL MS'!$C:$L,10,0)</f>
        <v>#N/A</v>
      </c>
    </row>
    <row r="946" spans="1:19" x14ac:dyDescent="0.25">
      <c r="A946" s="2">
        <v>45748</v>
      </c>
      <c r="B946" s="1" t="s">
        <v>22</v>
      </c>
      <c r="C946" s="1" t="s">
        <v>22</v>
      </c>
      <c r="D946" s="4">
        <v>947</v>
      </c>
      <c r="E946" s="1">
        <v>544098</v>
      </c>
      <c r="F946" s="1">
        <v>90600056</v>
      </c>
      <c r="G946" s="1">
        <v>81103189</v>
      </c>
      <c r="H946" s="1" t="s">
        <v>979</v>
      </c>
      <c r="I946" s="1" t="s">
        <v>25</v>
      </c>
      <c r="J946" s="1" t="s">
        <v>21</v>
      </c>
      <c r="L946" s="1">
        <v>7735</v>
      </c>
      <c r="N946" s="1" t="s">
        <v>24</v>
      </c>
      <c r="O946" s="1" t="s">
        <v>359</v>
      </c>
      <c r="P946" s="1">
        <v>57</v>
      </c>
      <c r="Q946" s="3">
        <v>230</v>
      </c>
      <c r="S946" s="3" t="e">
        <f>VLOOKUP(Tabela15[[#This Row],[NF EMITIDA]],'[2]REGIONAL MS'!$C:$L,10,0)</f>
        <v>#N/A</v>
      </c>
    </row>
    <row r="947" spans="1:19" x14ac:dyDescent="0.25">
      <c r="A947" s="2">
        <v>45748</v>
      </c>
      <c r="B947" s="1" t="s">
        <v>22</v>
      </c>
      <c r="C947" s="1" t="s">
        <v>22</v>
      </c>
      <c r="D947" s="4">
        <v>948</v>
      </c>
      <c r="E947" s="1">
        <v>544097</v>
      </c>
      <c r="F947" s="1">
        <v>90600055</v>
      </c>
      <c r="G947" s="1">
        <v>81103188</v>
      </c>
      <c r="H947" s="1" t="s">
        <v>978</v>
      </c>
      <c r="I947" s="1" t="s">
        <v>25</v>
      </c>
      <c r="J947" s="1" t="s">
        <v>21</v>
      </c>
      <c r="L947" s="1">
        <v>7735</v>
      </c>
      <c r="N947" s="1" t="s">
        <v>24</v>
      </c>
      <c r="O947" s="1" t="s">
        <v>359</v>
      </c>
      <c r="P947" s="1">
        <v>57</v>
      </c>
      <c r="Q947" s="3">
        <v>230</v>
      </c>
      <c r="S947" s="3" t="e">
        <f>VLOOKUP(Tabela15[[#This Row],[NF EMITIDA]],'[2]REGIONAL MS'!$C:$L,10,0)</f>
        <v>#N/A</v>
      </c>
    </row>
    <row r="948" spans="1:19" x14ac:dyDescent="0.25">
      <c r="A948" s="2">
        <v>45748</v>
      </c>
      <c r="B948" s="1" t="s">
        <v>22</v>
      </c>
      <c r="C948" s="1" t="s">
        <v>22</v>
      </c>
      <c r="D948" s="4">
        <v>949</v>
      </c>
      <c r="E948" s="1">
        <v>544099</v>
      </c>
      <c r="F948" s="1">
        <v>90600057</v>
      </c>
      <c r="G948" s="1">
        <v>81103190</v>
      </c>
      <c r="H948" s="1" t="s">
        <v>980</v>
      </c>
      <c r="I948" s="1" t="s">
        <v>25</v>
      </c>
      <c r="J948" s="1" t="s">
        <v>21</v>
      </c>
      <c r="L948" s="1">
        <v>7735</v>
      </c>
      <c r="N948" s="1" t="s">
        <v>24</v>
      </c>
      <c r="O948" s="1" t="s">
        <v>359</v>
      </c>
      <c r="P948" s="1">
        <v>57</v>
      </c>
      <c r="Q948" s="3">
        <v>230</v>
      </c>
      <c r="S948" s="3" t="e">
        <f>VLOOKUP(Tabela15[[#This Row],[NF EMITIDA]],'[2]REGIONAL MS'!$C:$L,10,0)</f>
        <v>#N/A</v>
      </c>
    </row>
    <row r="949" spans="1:19" x14ac:dyDescent="0.25">
      <c r="A949" s="2">
        <v>45748</v>
      </c>
      <c r="B949" s="1" t="s">
        <v>22</v>
      </c>
      <c r="C949" s="1" t="s">
        <v>22</v>
      </c>
      <c r="D949" s="4">
        <v>950</v>
      </c>
      <c r="E949" s="1">
        <v>544100</v>
      </c>
      <c r="F949" s="1">
        <v>90600058</v>
      </c>
      <c r="G949" s="1">
        <v>81103191</v>
      </c>
      <c r="H949" s="1" t="s">
        <v>981</v>
      </c>
      <c r="I949" s="1" t="s">
        <v>25</v>
      </c>
      <c r="J949" s="1" t="s">
        <v>21</v>
      </c>
      <c r="L949" s="1">
        <v>7735</v>
      </c>
      <c r="N949" s="1" t="s">
        <v>24</v>
      </c>
      <c r="O949" s="1" t="s">
        <v>359</v>
      </c>
      <c r="P949" s="1">
        <v>57</v>
      </c>
      <c r="Q949" s="3">
        <v>230</v>
      </c>
      <c r="S949" s="3" t="e">
        <f>VLOOKUP(Tabela15[[#This Row],[NF EMITIDA]],'[2]REGIONAL MS'!$C:$L,10,0)</f>
        <v>#N/A</v>
      </c>
    </row>
    <row r="950" spans="1:19" x14ac:dyDescent="0.25">
      <c r="A950" s="2">
        <v>45748</v>
      </c>
      <c r="B950" s="1" t="s">
        <v>22</v>
      </c>
      <c r="C950" s="1" t="s">
        <v>22</v>
      </c>
      <c r="D950" s="4">
        <v>951</v>
      </c>
      <c r="E950" s="1">
        <v>544102</v>
      </c>
      <c r="F950" s="1">
        <v>90600059</v>
      </c>
      <c r="G950" s="1">
        <v>81103192</v>
      </c>
      <c r="H950" s="1" t="s">
        <v>982</v>
      </c>
      <c r="I950" s="1" t="s">
        <v>25</v>
      </c>
      <c r="J950" s="1" t="s">
        <v>21</v>
      </c>
      <c r="L950" s="1">
        <v>7735</v>
      </c>
      <c r="N950" s="1" t="s">
        <v>24</v>
      </c>
      <c r="O950" s="1" t="s">
        <v>359</v>
      </c>
      <c r="P950" s="1">
        <v>57</v>
      </c>
      <c r="Q950" s="3">
        <v>230</v>
      </c>
      <c r="S950" s="3" t="e">
        <f>VLOOKUP(Tabela15[[#This Row],[NF EMITIDA]],'[2]REGIONAL MS'!$C:$L,10,0)</f>
        <v>#N/A</v>
      </c>
    </row>
    <row r="951" spans="1:19" x14ac:dyDescent="0.25">
      <c r="A951" s="2">
        <v>45748</v>
      </c>
      <c r="B951" s="1" t="s">
        <v>22</v>
      </c>
      <c r="C951" s="1" t="s">
        <v>22</v>
      </c>
      <c r="D951" s="4">
        <v>952</v>
      </c>
      <c r="E951" s="1">
        <v>544104</v>
      </c>
      <c r="F951" s="1">
        <v>90600060</v>
      </c>
      <c r="G951" s="1">
        <v>81103193</v>
      </c>
      <c r="H951" s="1" t="s">
        <v>983</v>
      </c>
      <c r="I951" s="1" t="s">
        <v>25</v>
      </c>
      <c r="J951" s="1" t="s">
        <v>21</v>
      </c>
      <c r="L951" s="1">
        <v>7735</v>
      </c>
      <c r="N951" s="1" t="s">
        <v>24</v>
      </c>
      <c r="O951" s="1" t="s">
        <v>359</v>
      </c>
      <c r="P951" s="1">
        <v>57</v>
      </c>
      <c r="Q951" s="3">
        <v>230</v>
      </c>
      <c r="S951" s="3" t="e">
        <f>VLOOKUP(Tabela15[[#This Row],[NF EMITIDA]],'[2]REGIONAL MS'!$C:$L,10,0)</f>
        <v>#N/A</v>
      </c>
    </row>
    <row r="952" spans="1:19" x14ac:dyDescent="0.25">
      <c r="A952" s="2">
        <v>45748</v>
      </c>
      <c r="B952" s="1" t="s">
        <v>22</v>
      </c>
      <c r="C952" s="1" t="s">
        <v>22</v>
      </c>
      <c r="D952" s="4">
        <v>953</v>
      </c>
      <c r="E952" s="1">
        <v>544105</v>
      </c>
      <c r="F952" s="1">
        <v>90600061</v>
      </c>
      <c r="G952" s="1">
        <v>81103194</v>
      </c>
      <c r="H952" s="1" t="s">
        <v>984</v>
      </c>
      <c r="I952" s="1" t="s">
        <v>25</v>
      </c>
      <c r="J952" s="1" t="s">
        <v>21</v>
      </c>
      <c r="L952" s="1">
        <v>7735</v>
      </c>
      <c r="N952" s="1" t="s">
        <v>24</v>
      </c>
      <c r="O952" s="1" t="s">
        <v>359</v>
      </c>
      <c r="P952" s="1">
        <v>57</v>
      </c>
      <c r="Q952" s="3">
        <v>230</v>
      </c>
      <c r="S952" s="3" t="e">
        <f>VLOOKUP(Tabela15[[#This Row],[NF EMITIDA]],'[2]REGIONAL MS'!$C:$L,10,0)</f>
        <v>#N/A</v>
      </c>
    </row>
    <row r="953" spans="1:19" hidden="1" x14ac:dyDescent="0.25">
      <c r="A953" s="2">
        <v>45748</v>
      </c>
      <c r="B953" s="1" t="s">
        <v>116</v>
      </c>
      <c r="C953" s="1" t="s">
        <v>116</v>
      </c>
      <c r="D953" s="4">
        <v>954</v>
      </c>
      <c r="E953" s="1">
        <v>544108</v>
      </c>
      <c r="F953" s="1">
        <v>90600064</v>
      </c>
      <c r="G953" s="1">
        <v>81103197</v>
      </c>
      <c r="H953" s="1" t="s">
        <v>986</v>
      </c>
      <c r="I953" s="1" t="s">
        <v>25</v>
      </c>
      <c r="J953" s="1" t="s">
        <v>21</v>
      </c>
      <c r="L953" s="1">
        <v>7735</v>
      </c>
      <c r="N953" s="1" t="s">
        <v>24</v>
      </c>
      <c r="O953" s="1" t="s">
        <v>359</v>
      </c>
      <c r="P953" s="1">
        <v>57</v>
      </c>
      <c r="Q953" s="3">
        <v>230</v>
      </c>
      <c r="S953" s="3" t="e">
        <f>VLOOKUP(Tabela15[[#This Row],[NF EMITIDA]],'[2]REGIONAL MS'!$C:$L,10,0)</f>
        <v>#N/A</v>
      </c>
    </row>
    <row r="954" spans="1:19" hidden="1" x14ac:dyDescent="0.25">
      <c r="A954" s="2">
        <v>45748</v>
      </c>
      <c r="B954" s="1" t="s">
        <v>116</v>
      </c>
      <c r="C954" s="1" t="s">
        <v>116</v>
      </c>
      <c r="D954" s="4">
        <v>955</v>
      </c>
      <c r="E954" s="1">
        <v>544106</v>
      </c>
      <c r="F954" s="1">
        <v>90600063</v>
      </c>
      <c r="G954" s="1">
        <v>81103195</v>
      </c>
      <c r="H954" s="1" t="s">
        <v>985</v>
      </c>
      <c r="I954" s="1" t="s">
        <v>25</v>
      </c>
      <c r="J954" s="1" t="s">
        <v>21</v>
      </c>
      <c r="L954" s="1">
        <v>7735</v>
      </c>
      <c r="N954" s="1" t="s">
        <v>24</v>
      </c>
      <c r="O954" s="1" t="s">
        <v>359</v>
      </c>
      <c r="P954" s="1">
        <v>57</v>
      </c>
      <c r="Q954" s="3">
        <v>230</v>
      </c>
      <c r="S954" s="3" t="e">
        <f>VLOOKUP(Tabela15[[#This Row],[NF EMITIDA]],'[2]REGIONAL MS'!$C:$L,10,0)</f>
        <v>#N/A</v>
      </c>
    </row>
    <row r="955" spans="1:19" hidden="1" x14ac:dyDescent="0.25">
      <c r="A955" s="2">
        <v>45748</v>
      </c>
      <c r="B955" s="1" t="s">
        <v>116</v>
      </c>
      <c r="C955" s="1" t="s">
        <v>116</v>
      </c>
      <c r="D955" s="4">
        <v>956</v>
      </c>
      <c r="E955" s="1">
        <v>544111</v>
      </c>
      <c r="F955" s="1">
        <v>90600067</v>
      </c>
      <c r="G955" s="1">
        <v>81103200</v>
      </c>
      <c r="H955" s="1" t="s">
        <v>988</v>
      </c>
      <c r="I955" s="1" t="s">
        <v>25</v>
      </c>
      <c r="J955" s="1" t="s">
        <v>21</v>
      </c>
      <c r="L955" s="1">
        <v>7735</v>
      </c>
      <c r="N955" s="1" t="s">
        <v>24</v>
      </c>
      <c r="O955" s="1" t="s">
        <v>359</v>
      </c>
      <c r="P955" s="1">
        <v>57</v>
      </c>
      <c r="Q955" s="3">
        <v>230</v>
      </c>
      <c r="S955" s="3" t="e">
        <f>VLOOKUP(Tabela15[[#This Row],[NF EMITIDA]],'[2]REGIONAL MS'!$C:$L,10,0)</f>
        <v>#N/A</v>
      </c>
    </row>
    <row r="956" spans="1:19" hidden="1" x14ac:dyDescent="0.25">
      <c r="A956" s="2">
        <v>45748</v>
      </c>
      <c r="B956" s="1" t="s">
        <v>116</v>
      </c>
      <c r="C956" s="1" t="s">
        <v>116</v>
      </c>
      <c r="D956" s="4">
        <v>957</v>
      </c>
      <c r="E956" s="1">
        <v>544109</v>
      </c>
      <c r="F956" s="1">
        <v>90600065</v>
      </c>
      <c r="G956" s="1">
        <v>81103198</v>
      </c>
      <c r="H956" s="1" t="s">
        <v>987</v>
      </c>
      <c r="I956" s="1" t="s">
        <v>25</v>
      </c>
      <c r="J956" s="1" t="s">
        <v>21</v>
      </c>
      <c r="L956" s="1">
        <v>7735</v>
      </c>
      <c r="N956" s="1" t="s">
        <v>24</v>
      </c>
      <c r="O956" s="1" t="s">
        <v>359</v>
      </c>
      <c r="P956" s="1">
        <v>57</v>
      </c>
      <c r="Q956" s="3">
        <v>230</v>
      </c>
      <c r="S956" s="3" t="e">
        <f>VLOOKUP(Tabela15[[#This Row],[NF EMITIDA]],'[2]REGIONAL MS'!$C:$L,10,0)</f>
        <v>#N/A</v>
      </c>
    </row>
    <row r="957" spans="1:19" hidden="1" x14ac:dyDescent="0.25">
      <c r="A957" s="2">
        <v>45748</v>
      </c>
      <c r="B957" s="1" t="s">
        <v>116</v>
      </c>
      <c r="C957" s="1" t="s">
        <v>116</v>
      </c>
      <c r="D957" s="4">
        <v>958</v>
      </c>
      <c r="E957" s="1">
        <v>544112</v>
      </c>
      <c r="F957" s="1">
        <v>90600069</v>
      </c>
      <c r="G957" s="1">
        <v>81103201</v>
      </c>
      <c r="H957" s="1" t="s">
        <v>989</v>
      </c>
      <c r="I957" s="1" t="s">
        <v>25</v>
      </c>
      <c r="J957" s="1" t="s">
        <v>21</v>
      </c>
      <c r="L957" s="1">
        <v>7735</v>
      </c>
      <c r="N957" s="1" t="s">
        <v>24</v>
      </c>
      <c r="O957" s="1" t="s">
        <v>359</v>
      </c>
      <c r="P957" s="1">
        <v>57</v>
      </c>
      <c r="Q957" s="3">
        <v>230</v>
      </c>
      <c r="S957" s="3" t="e">
        <f>VLOOKUP(Tabela15[[#This Row],[NF EMITIDA]],'[2]REGIONAL MS'!$C:$L,10,0)</f>
        <v>#N/A</v>
      </c>
    </row>
    <row r="958" spans="1:19" hidden="1" x14ac:dyDescent="0.25">
      <c r="A958" s="2">
        <v>45748</v>
      </c>
      <c r="B958" s="1" t="s">
        <v>156</v>
      </c>
      <c r="C958" s="1" t="s">
        <v>156</v>
      </c>
      <c r="D958" s="4">
        <v>959</v>
      </c>
      <c r="E958" s="1">
        <v>544124</v>
      </c>
      <c r="F958" s="1">
        <v>90600164</v>
      </c>
      <c r="G958" s="1">
        <v>81103219</v>
      </c>
      <c r="H958" s="1" t="s">
        <v>1006</v>
      </c>
      <c r="I958" s="1" t="s">
        <v>25</v>
      </c>
      <c r="J958" s="1" t="s">
        <v>21</v>
      </c>
      <c r="L958" s="1">
        <v>7735</v>
      </c>
      <c r="N958" s="1" t="s">
        <v>24</v>
      </c>
      <c r="O958" s="1" t="s">
        <v>359</v>
      </c>
      <c r="P958" s="1">
        <v>57</v>
      </c>
      <c r="Q958" s="3">
        <v>230</v>
      </c>
      <c r="S958" s="3" t="e">
        <f>VLOOKUP(Tabela15[[#This Row],[NF EMITIDA]],'[2]REGIONAL MS'!$C:$L,10,0)</f>
        <v>#N/A</v>
      </c>
    </row>
    <row r="959" spans="1:19" hidden="1" x14ac:dyDescent="0.25">
      <c r="A959" s="2">
        <v>45748</v>
      </c>
      <c r="B959" s="1" t="s">
        <v>156</v>
      </c>
      <c r="C959" s="1" t="s">
        <v>156</v>
      </c>
      <c r="D959" s="4">
        <v>960</v>
      </c>
      <c r="E959" s="1">
        <v>544126</v>
      </c>
      <c r="F959" s="1">
        <v>90600167</v>
      </c>
      <c r="G959" s="1">
        <v>81103221</v>
      </c>
      <c r="H959" s="1" t="s">
        <v>1008</v>
      </c>
      <c r="I959" s="1" t="s">
        <v>25</v>
      </c>
      <c r="J959" s="1" t="s">
        <v>21</v>
      </c>
      <c r="L959" s="1">
        <v>7735</v>
      </c>
      <c r="N959" s="1" t="s">
        <v>24</v>
      </c>
      <c r="O959" s="1" t="s">
        <v>359</v>
      </c>
      <c r="P959" s="1">
        <v>57</v>
      </c>
      <c r="Q959" s="3">
        <v>230</v>
      </c>
      <c r="S959" s="3" t="e">
        <f>VLOOKUP(Tabela15[[#This Row],[NF EMITIDA]],'[2]REGIONAL MS'!$C:$L,10,0)</f>
        <v>#N/A</v>
      </c>
    </row>
    <row r="960" spans="1:19" hidden="1" x14ac:dyDescent="0.25">
      <c r="A960" s="2">
        <v>45748</v>
      </c>
      <c r="B960" s="1" t="s">
        <v>156</v>
      </c>
      <c r="C960" s="1" t="s">
        <v>156</v>
      </c>
      <c r="D960" s="4">
        <v>961</v>
      </c>
      <c r="E960" s="1">
        <v>544125</v>
      </c>
      <c r="F960" s="1">
        <v>90600165</v>
      </c>
      <c r="G960" s="1">
        <v>81103220</v>
      </c>
      <c r="H960" s="1" t="s">
        <v>1007</v>
      </c>
      <c r="I960" s="1" t="s">
        <v>25</v>
      </c>
      <c r="J960" s="1" t="s">
        <v>21</v>
      </c>
      <c r="L960" s="1">
        <v>7735</v>
      </c>
      <c r="N960" s="1" t="s">
        <v>24</v>
      </c>
      <c r="O960" s="1" t="s">
        <v>359</v>
      </c>
      <c r="P960" s="1">
        <v>57</v>
      </c>
      <c r="Q960" s="3">
        <v>230</v>
      </c>
      <c r="S960" s="3" t="e">
        <f>VLOOKUP(Tabela15[[#This Row],[NF EMITIDA]],'[2]REGIONAL MS'!$C:$L,10,0)</f>
        <v>#N/A</v>
      </c>
    </row>
    <row r="961" spans="1:19" hidden="1" x14ac:dyDescent="0.25">
      <c r="A961" s="2">
        <v>45748</v>
      </c>
      <c r="B961" s="1" t="s">
        <v>156</v>
      </c>
      <c r="C961" s="1" t="s">
        <v>156</v>
      </c>
      <c r="D961" s="4">
        <v>962</v>
      </c>
      <c r="E961" s="1">
        <v>544123</v>
      </c>
      <c r="F961" s="1">
        <v>90600163</v>
      </c>
      <c r="G961" s="1">
        <v>81103218</v>
      </c>
      <c r="H961" s="1" t="s">
        <v>1005</v>
      </c>
      <c r="I961" s="1" t="s">
        <v>25</v>
      </c>
      <c r="J961" s="1" t="s">
        <v>21</v>
      </c>
      <c r="L961" s="1">
        <v>7735</v>
      </c>
      <c r="N961" s="1" t="s">
        <v>24</v>
      </c>
      <c r="O961" s="1" t="s">
        <v>359</v>
      </c>
      <c r="P961" s="1">
        <v>57</v>
      </c>
      <c r="Q961" s="3">
        <v>230</v>
      </c>
      <c r="S961" s="3" t="e">
        <f>VLOOKUP(Tabela15[[#This Row],[NF EMITIDA]],'[2]REGIONAL MS'!$C:$L,10,0)</f>
        <v>#N/A</v>
      </c>
    </row>
    <row r="962" spans="1:19" hidden="1" x14ac:dyDescent="0.25">
      <c r="A962" s="2">
        <v>45748</v>
      </c>
      <c r="B962" s="1" t="s">
        <v>156</v>
      </c>
      <c r="C962" s="1" t="s">
        <v>156</v>
      </c>
      <c r="D962" s="4">
        <v>963</v>
      </c>
      <c r="E962" s="1">
        <v>544127</v>
      </c>
      <c r="F962" s="1">
        <v>90600168</v>
      </c>
      <c r="G962" s="1">
        <v>81103223</v>
      </c>
      <c r="H962" s="1" t="s">
        <v>1009</v>
      </c>
      <c r="I962" s="1" t="s">
        <v>25</v>
      </c>
      <c r="J962" s="1" t="s">
        <v>21</v>
      </c>
      <c r="L962" s="1">
        <v>7735</v>
      </c>
      <c r="N962" s="1" t="s">
        <v>24</v>
      </c>
      <c r="O962" s="1" t="s">
        <v>359</v>
      </c>
      <c r="P962" s="1">
        <v>57</v>
      </c>
      <c r="Q962" s="3">
        <v>230</v>
      </c>
      <c r="S962" s="3" t="e">
        <f>VLOOKUP(Tabela15[[#This Row],[NF EMITIDA]],'[2]REGIONAL MS'!$C:$L,10,0)</f>
        <v>#N/A</v>
      </c>
    </row>
    <row r="963" spans="1:19" hidden="1" x14ac:dyDescent="0.25">
      <c r="A963" s="2">
        <v>45748</v>
      </c>
      <c r="B963" s="1" t="s">
        <v>156</v>
      </c>
      <c r="C963" s="1" t="s">
        <v>156</v>
      </c>
      <c r="D963" s="4">
        <v>964</v>
      </c>
      <c r="E963" s="1">
        <v>544130</v>
      </c>
      <c r="F963" s="1">
        <v>90600172</v>
      </c>
      <c r="G963" s="1">
        <v>81103226</v>
      </c>
      <c r="H963" s="1" t="s">
        <v>1012</v>
      </c>
      <c r="I963" s="1" t="s">
        <v>25</v>
      </c>
      <c r="J963" s="1" t="s">
        <v>21</v>
      </c>
      <c r="L963" s="1">
        <v>7735</v>
      </c>
      <c r="N963" s="1" t="s">
        <v>24</v>
      </c>
      <c r="O963" s="1" t="s">
        <v>359</v>
      </c>
      <c r="P963" s="1">
        <v>57</v>
      </c>
      <c r="Q963" s="3">
        <v>230</v>
      </c>
      <c r="S963" s="3" t="e">
        <f>VLOOKUP(Tabela15[[#This Row],[NF EMITIDA]],'[2]REGIONAL MS'!$C:$L,10,0)</f>
        <v>#N/A</v>
      </c>
    </row>
    <row r="964" spans="1:19" hidden="1" x14ac:dyDescent="0.25">
      <c r="A964" s="2">
        <v>45748</v>
      </c>
      <c r="B964" s="1" t="s">
        <v>156</v>
      </c>
      <c r="C964" s="1" t="s">
        <v>156</v>
      </c>
      <c r="D964" s="4">
        <v>965</v>
      </c>
      <c r="E964" s="1">
        <v>544128</v>
      </c>
      <c r="F964" s="1">
        <v>90600170</v>
      </c>
      <c r="G964" s="1">
        <v>81103224</v>
      </c>
      <c r="H964" s="1" t="s">
        <v>1010</v>
      </c>
      <c r="I964" s="1" t="s">
        <v>25</v>
      </c>
      <c r="J964" s="1" t="s">
        <v>21</v>
      </c>
      <c r="L964" s="1">
        <v>7735</v>
      </c>
      <c r="N964" s="1" t="s">
        <v>24</v>
      </c>
      <c r="O964" s="1" t="s">
        <v>359</v>
      </c>
      <c r="P964" s="1">
        <v>57</v>
      </c>
      <c r="Q964" s="3">
        <v>230</v>
      </c>
      <c r="S964" s="3" t="e">
        <f>VLOOKUP(Tabela15[[#This Row],[NF EMITIDA]],'[2]REGIONAL MS'!$C:$L,10,0)</f>
        <v>#N/A</v>
      </c>
    </row>
    <row r="965" spans="1:19" hidden="1" x14ac:dyDescent="0.25">
      <c r="A965" s="2">
        <v>45748</v>
      </c>
      <c r="B965" s="1" t="s">
        <v>156</v>
      </c>
      <c r="C965" s="1" t="s">
        <v>156</v>
      </c>
      <c r="D965" s="4">
        <v>966</v>
      </c>
      <c r="E965" s="1">
        <v>544129</v>
      </c>
      <c r="F965" s="1">
        <v>90600171</v>
      </c>
      <c r="G965" s="1">
        <v>81103225</v>
      </c>
      <c r="H965" s="1" t="s">
        <v>1011</v>
      </c>
      <c r="I965" s="1" t="s">
        <v>25</v>
      </c>
      <c r="J965" s="1" t="s">
        <v>21</v>
      </c>
      <c r="L965" s="1">
        <v>7735</v>
      </c>
      <c r="N965" s="1" t="s">
        <v>24</v>
      </c>
      <c r="O965" s="1" t="s">
        <v>359</v>
      </c>
      <c r="P965" s="1">
        <v>57</v>
      </c>
      <c r="Q965" s="3">
        <v>230</v>
      </c>
      <c r="S965" s="3" t="e">
        <f>VLOOKUP(Tabela15[[#This Row],[NF EMITIDA]],'[2]REGIONAL MS'!$C:$L,10,0)</f>
        <v>#N/A</v>
      </c>
    </row>
    <row r="966" spans="1:19" hidden="1" x14ac:dyDescent="0.25">
      <c r="A966" s="2">
        <v>45748</v>
      </c>
      <c r="B966" s="1" t="s">
        <v>156</v>
      </c>
      <c r="C966" s="1" t="s">
        <v>156</v>
      </c>
      <c r="D966" s="4">
        <v>967</v>
      </c>
      <c r="E966" s="1">
        <v>544131</v>
      </c>
      <c r="F966" s="1">
        <v>90600173</v>
      </c>
      <c r="G966" s="1">
        <v>81103228</v>
      </c>
      <c r="H966" s="1" t="s">
        <v>1013</v>
      </c>
      <c r="I966" s="1" t="s">
        <v>25</v>
      </c>
      <c r="J966" s="1" t="s">
        <v>21</v>
      </c>
      <c r="L966" s="1">
        <v>7735</v>
      </c>
      <c r="N966" s="1" t="s">
        <v>24</v>
      </c>
      <c r="O966" s="1" t="s">
        <v>359</v>
      </c>
      <c r="P966" s="1">
        <v>57</v>
      </c>
      <c r="Q966" s="3">
        <v>230</v>
      </c>
      <c r="S966" s="3" t="e">
        <f>VLOOKUP(Tabela15[[#This Row],[NF EMITIDA]],'[2]REGIONAL MS'!$C:$L,10,0)</f>
        <v>#N/A</v>
      </c>
    </row>
    <row r="967" spans="1:19" hidden="1" x14ac:dyDescent="0.25">
      <c r="A967" s="2">
        <v>45748</v>
      </c>
      <c r="B967" s="1" t="s">
        <v>156</v>
      </c>
      <c r="C967" s="1" t="s">
        <v>156</v>
      </c>
      <c r="D967" s="4">
        <v>968</v>
      </c>
      <c r="E967" s="1">
        <v>544132</v>
      </c>
      <c r="F967" s="1">
        <v>90600174</v>
      </c>
      <c r="G967" s="1">
        <v>81103229</v>
      </c>
      <c r="H967" s="1" t="s">
        <v>1014</v>
      </c>
      <c r="I967" s="1" t="s">
        <v>25</v>
      </c>
      <c r="J967" s="1" t="s">
        <v>21</v>
      </c>
      <c r="L967" s="1">
        <v>7735</v>
      </c>
      <c r="N967" s="1" t="s">
        <v>24</v>
      </c>
      <c r="O967" s="1" t="s">
        <v>359</v>
      </c>
      <c r="P967" s="1">
        <v>57</v>
      </c>
      <c r="Q967" s="3">
        <v>230</v>
      </c>
      <c r="S967" s="3" t="e">
        <f>VLOOKUP(Tabela15[[#This Row],[NF EMITIDA]],'[2]REGIONAL MS'!$C:$L,10,0)</f>
        <v>#N/A</v>
      </c>
    </row>
    <row r="968" spans="1:19" hidden="1" x14ac:dyDescent="0.25">
      <c r="A968" s="2">
        <v>45748</v>
      </c>
      <c r="B968" s="1" t="s">
        <v>187</v>
      </c>
      <c r="C968" s="1" t="s">
        <v>187</v>
      </c>
      <c r="D968" s="4">
        <v>969</v>
      </c>
      <c r="E968" s="1">
        <v>544140</v>
      </c>
      <c r="F968" s="1">
        <v>90600182</v>
      </c>
      <c r="G968" s="1">
        <v>81103240</v>
      </c>
      <c r="H968" s="1" t="s">
        <v>1016</v>
      </c>
      <c r="I968" s="1" t="s">
        <v>25</v>
      </c>
      <c r="J968" s="1" t="s">
        <v>21</v>
      </c>
      <c r="L968" s="1">
        <v>7735</v>
      </c>
      <c r="N968" s="1" t="s">
        <v>24</v>
      </c>
      <c r="O968" s="1" t="s">
        <v>359</v>
      </c>
      <c r="P968" s="1">
        <v>57</v>
      </c>
      <c r="Q968" s="3">
        <v>230</v>
      </c>
      <c r="S968" s="3" t="e">
        <f>VLOOKUP(Tabela15[[#This Row],[NF EMITIDA]],'[2]REGIONAL MS'!$C:$L,10,0)</f>
        <v>#N/A</v>
      </c>
    </row>
    <row r="969" spans="1:19" hidden="1" x14ac:dyDescent="0.25">
      <c r="A969" s="2">
        <v>45748</v>
      </c>
      <c r="B969" s="1" t="s">
        <v>187</v>
      </c>
      <c r="C969" s="1" t="s">
        <v>187</v>
      </c>
      <c r="D969" s="4">
        <v>970</v>
      </c>
      <c r="E969" s="1">
        <v>544144</v>
      </c>
      <c r="F969" s="1">
        <v>90600186</v>
      </c>
      <c r="G969" s="1">
        <v>81103242</v>
      </c>
      <c r="H969" s="1" t="s">
        <v>1018</v>
      </c>
      <c r="I969" s="1" t="s">
        <v>25</v>
      </c>
      <c r="J969" s="1" t="s">
        <v>21</v>
      </c>
      <c r="L969" s="1">
        <v>7735</v>
      </c>
      <c r="N969" s="1" t="s">
        <v>24</v>
      </c>
      <c r="O969" s="1" t="s">
        <v>359</v>
      </c>
      <c r="P969" s="1">
        <v>57</v>
      </c>
      <c r="Q969" s="3">
        <v>230</v>
      </c>
      <c r="S969" s="3" t="e">
        <f>VLOOKUP(Tabela15[[#This Row],[NF EMITIDA]],'[2]REGIONAL MS'!$C:$L,10,0)</f>
        <v>#N/A</v>
      </c>
    </row>
    <row r="970" spans="1:19" hidden="1" x14ac:dyDescent="0.25">
      <c r="A970" s="2">
        <v>45748</v>
      </c>
      <c r="B970" s="1" t="s">
        <v>187</v>
      </c>
      <c r="C970" s="1" t="s">
        <v>187</v>
      </c>
      <c r="D970" s="4">
        <v>971</v>
      </c>
      <c r="E970" s="1">
        <v>544139</v>
      </c>
      <c r="F970" s="1">
        <v>90600180</v>
      </c>
      <c r="G970" s="1">
        <v>81103237</v>
      </c>
      <c r="H970" s="1" t="s">
        <v>1015</v>
      </c>
      <c r="I970" s="1" t="s">
        <v>25</v>
      </c>
      <c r="J970" s="1" t="s">
        <v>21</v>
      </c>
      <c r="L970" s="1">
        <v>7735</v>
      </c>
      <c r="N970" s="1" t="s">
        <v>24</v>
      </c>
      <c r="O970" s="1" t="s">
        <v>359</v>
      </c>
      <c r="P970" s="1">
        <v>57</v>
      </c>
      <c r="Q970" s="3">
        <v>230</v>
      </c>
      <c r="S970" s="3" t="e">
        <f>VLOOKUP(Tabela15[[#This Row],[NF EMITIDA]],'[2]REGIONAL MS'!$C:$L,10,0)</f>
        <v>#N/A</v>
      </c>
    </row>
    <row r="971" spans="1:19" hidden="1" x14ac:dyDescent="0.25">
      <c r="A971" s="2">
        <v>45748</v>
      </c>
      <c r="B971" s="1" t="s">
        <v>187</v>
      </c>
      <c r="C971" s="1" t="s">
        <v>187</v>
      </c>
      <c r="D971" s="4">
        <v>972</v>
      </c>
      <c r="E971" s="1">
        <v>544142</v>
      </c>
      <c r="F971" s="1">
        <v>90600183</v>
      </c>
      <c r="G971" s="1">
        <v>81103241</v>
      </c>
      <c r="H971" s="1" t="s">
        <v>1017</v>
      </c>
      <c r="I971" s="1" t="s">
        <v>25</v>
      </c>
      <c r="J971" s="1" t="s">
        <v>21</v>
      </c>
      <c r="L971" s="1">
        <v>7735</v>
      </c>
      <c r="N971" s="1" t="s">
        <v>24</v>
      </c>
      <c r="O971" s="1" t="s">
        <v>359</v>
      </c>
      <c r="P971" s="1">
        <v>57</v>
      </c>
      <c r="Q971" s="3">
        <v>230</v>
      </c>
      <c r="S971" s="3" t="e">
        <f>VLOOKUP(Tabela15[[#This Row],[NF EMITIDA]],'[2]REGIONAL MS'!$C:$L,10,0)</f>
        <v>#N/A</v>
      </c>
    </row>
    <row r="972" spans="1:19" hidden="1" x14ac:dyDescent="0.25">
      <c r="A972" s="2">
        <v>45748</v>
      </c>
      <c r="B972" s="1" t="s">
        <v>187</v>
      </c>
      <c r="C972" s="1" t="s">
        <v>187</v>
      </c>
      <c r="D972" s="4">
        <v>973</v>
      </c>
      <c r="E972" s="1">
        <v>544146</v>
      </c>
      <c r="F972" s="1">
        <v>90600187</v>
      </c>
      <c r="G972" s="1">
        <v>81103244</v>
      </c>
      <c r="H972" s="1" t="s">
        <v>1019</v>
      </c>
      <c r="I972" s="1" t="s">
        <v>25</v>
      </c>
      <c r="J972" s="1" t="s">
        <v>21</v>
      </c>
      <c r="L972" s="1">
        <v>7735</v>
      </c>
      <c r="N972" s="1" t="s">
        <v>24</v>
      </c>
      <c r="O972" s="1" t="s">
        <v>359</v>
      </c>
      <c r="P972" s="1">
        <v>57</v>
      </c>
      <c r="Q972" s="3">
        <v>230</v>
      </c>
      <c r="S972" s="3" t="e">
        <f>VLOOKUP(Tabela15[[#This Row],[NF EMITIDA]],'[2]REGIONAL MS'!$C:$L,10,0)</f>
        <v>#N/A</v>
      </c>
    </row>
    <row r="973" spans="1:19" hidden="1" x14ac:dyDescent="0.25">
      <c r="A973" s="2">
        <v>45748</v>
      </c>
      <c r="B973" s="1" t="s">
        <v>117</v>
      </c>
      <c r="C973" s="1" t="s">
        <v>117</v>
      </c>
      <c r="D973" s="4">
        <v>974</v>
      </c>
      <c r="E973" s="1">
        <v>544150</v>
      </c>
      <c r="F973" s="1">
        <v>90600192</v>
      </c>
      <c r="G973" s="1">
        <v>81103273</v>
      </c>
      <c r="H973" s="1" t="s">
        <v>990</v>
      </c>
      <c r="I973" s="1" t="s">
        <v>25</v>
      </c>
      <c r="J973" s="1" t="s">
        <v>21</v>
      </c>
      <c r="L973" s="1">
        <v>7735</v>
      </c>
      <c r="N973" s="1" t="s">
        <v>24</v>
      </c>
      <c r="O973" s="1" t="s">
        <v>359</v>
      </c>
      <c r="P973" s="1">
        <v>57</v>
      </c>
      <c r="Q973" s="3">
        <v>230</v>
      </c>
      <c r="S973" s="3" t="e">
        <f>VLOOKUP(Tabela15[[#This Row],[NF EMITIDA]],'[2]REGIONAL MS'!$C:$L,10,0)</f>
        <v>#N/A</v>
      </c>
    </row>
    <row r="974" spans="1:19" hidden="1" x14ac:dyDescent="0.25">
      <c r="A974" s="2">
        <v>45748</v>
      </c>
      <c r="B974" s="1" t="s">
        <v>117</v>
      </c>
      <c r="C974" s="1" t="s">
        <v>117</v>
      </c>
      <c r="D974" s="4">
        <v>975</v>
      </c>
      <c r="E974" s="1">
        <v>544151</v>
      </c>
      <c r="F974" s="1">
        <v>90600193</v>
      </c>
      <c r="G974" s="1">
        <v>81103274</v>
      </c>
      <c r="H974" s="1" t="s">
        <v>991</v>
      </c>
      <c r="I974" s="1" t="s">
        <v>25</v>
      </c>
      <c r="J974" s="1" t="s">
        <v>21</v>
      </c>
      <c r="L974" s="1">
        <v>7735</v>
      </c>
      <c r="N974" s="1" t="s">
        <v>24</v>
      </c>
      <c r="O974" s="1" t="s">
        <v>359</v>
      </c>
      <c r="P974" s="1">
        <v>57</v>
      </c>
      <c r="Q974" s="3">
        <v>230</v>
      </c>
      <c r="S974" s="3" t="e">
        <f>VLOOKUP(Tabela15[[#This Row],[NF EMITIDA]],'[2]REGIONAL MS'!$C:$L,10,0)</f>
        <v>#N/A</v>
      </c>
    </row>
    <row r="975" spans="1:19" hidden="1" x14ac:dyDescent="0.25">
      <c r="A975" s="2">
        <v>45748</v>
      </c>
      <c r="B975" s="1" t="s">
        <v>117</v>
      </c>
      <c r="C975" s="1" t="s">
        <v>117</v>
      </c>
      <c r="D975" s="4">
        <v>976</v>
      </c>
      <c r="E975" s="1">
        <v>544152</v>
      </c>
      <c r="F975" s="1">
        <v>90600195</v>
      </c>
      <c r="G975" s="1">
        <v>81103275</v>
      </c>
      <c r="H975" s="1" t="s">
        <v>992</v>
      </c>
      <c r="I975" s="1" t="s">
        <v>25</v>
      </c>
      <c r="J975" s="1" t="s">
        <v>21</v>
      </c>
      <c r="L975" s="1">
        <v>7735</v>
      </c>
      <c r="N975" s="1" t="s">
        <v>24</v>
      </c>
      <c r="O975" s="1" t="s">
        <v>359</v>
      </c>
      <c r="P975" s="1">
        <v>57</v>
      </c>
      <c r="Q975" s="3">
        <v>230</v>
      </c>
      <c r="S975" s="3" t="e">
        <f>VLOOKUP(Tabela15[[#This Row],[NF EMITIDA]],'[2]REGIONAL MS'!$C:$L,10,0)</f>
        <v>#N/A</v>
      </c>
    </row>
    <row r="976" spans="1:19" hidden="1" x14ac:dyDescent="0.25">
      <c r="A976" s="2">
        <v>45748</v>
      </c>
      <c r="B976" s="1" t="s">
        <v>117</v>
      </c>
      <c r="C976" s="1" t="s">
        <v>117</v>
      </c>
      <c r="D976" s="4">
        <v>977</v>
      </c>
      <c r="E976" s="1">
        <v>544154</v>
      </c>
      <c r="F976" s="1">
        <v>90600197</v>
      </c>
      <c r="G976" s="1">
        <v>81103278</v>
      </c>
      <c r="H976" s="1" t="s">
        <v>994</v>
      </c>
      <c r="I976" s="1" t="s">
        <v>25</v>
      </c>
      <c r="J976" s="1" t="s">
        <v>21</v>
      </c>
      <c r="L976" s="1">
        <v>7735</v>
      </c>
      <c r="N976" s="1" t="s">
        <v>24</v>
      </c>
      <c r="O976" s="1" t="s">
        <v>359</v>
      </c>
      <c r="P976" s="1">
        <v>57</v>
      </c>
      <c r="Q976" s="3">
        <v>230</v>
      </c>
      <c r="S976" s="3" t="e">
        <f>VLOOKUP(Tabela15[[#This Row],[NF EMITIDA]],'[2]REGIONAL MS'!$C:$L,10,0)</f>
        <v>#N/A</v>
      </c>
    </row>
    <row r="977" spans="1:19" hidden="1" x14ac:dyDescent="0.25">
      <c r="A977" s="2">
        <v>45748</v>
      </c>
      <c r="B977" s="1" t="s">
        <v>117</v>
      </c>
      <c r="C977" s="1" t="s">
        <v>117</v>
      </c>
      <c r="D977" s="4">
        <v>978</v>
      </c>
      <c r="E977" s="1">
        <v>544153</v>
      </c>
      <c r="F977" s="1">
        <v>90600196</v>
      </c>
      <c r="G977" s="1">
        <v>81103277</v>
      </c>
      <c r="H977" s="1" t="s">
        <v>993</v>
      </c>
      <c r="I977" s="1" t="s">
        <v>25</v>
      </c>
      <c r="J977" s="1" t="s">
        <v>21</v>
      </c>
      <c r="L977" s="1">
        <v>7735</v>
      </c>
      <c r="N977" s="1" t="s">
        <v>24</v>
      </c>
      <c r="O977" s="1" t="s">
        <v>359</v>
      </c>
      <c r="P977" s="1">
        <v>57</v>
      </c>
      <c r="Q977" s="3">
        <v>230</v>
      </c>
      <c r="S977" s="3" t="e">
        <f>VLOOKUP(Tabela15[[#This Row],[NF EMITIDA]],'[2]REGIONAL MS'!$C:$L,10,0)</f>
        <v>#N/A</v>
      </c>
    </row>
    <row r="978" spans="1:19" hidden="1" x14ac:dyDescent="0.25">
      <c r="A978" s="2">
        <v>45748</v>
      </c>
      <c r="B978" s="1" t="s">
        <v>117</v>
      </c>
      <c r="C978" s="1" t="s">
        <v>117</v>
      </c>
      <c r="D978" s="4">
        <v>979</v>
      </c>
      <c r="E978" s="1">
        <v>544155</v>
      </c>
      <c r="F978" s="1">
        <v>90600198</v>
      </c>
      <c r="G978" s="1">
        <v>81103279</v>
      </c>
      <c r="H978" s="1" t="s">
        <v>995</v>
      </c>
      <c r="I978" s="1" t="s">
        <v>25</v>
      </c>
      <c r="J978" s="1" t="s">
        <v>21</v>
      </c>
      <c r="L978" s="1">
        <v>7735</v>
      </c>
      <c r="N978" s="1" t="s">
        <v>24</v>
      </c>
      <c r="O978" s="1" t="s">
        <v>359</v>
      </c>
      <c r="P978" s="1">
        <v>57</v>
      </c>
      <c r="Q978" s="3">
        <v>230</v>
      </c>
      <c r="S978" s="3" t="e">
        <f>VLOOKUP(Tabela15[[#This Row],[NF EMITIDA]],'[2]REGIONAL MS'!$C:$L,10,0)</f>
        <v>#N/A</v>
      </c>
    </row>
    <row r="979" spans="1:19" hidden="1" x14ac:dyDescent="0.25">
      <c r="A979" s="2">
        <v>45748</v>
      </c>
      <c r="B979" s="1" t="s">
        <v>117</v>
      </c>
      <c r="C979" s="1" t="s">
        <v>117</v>
      </c>
      <c r="D979" s="4">
        <v>980</v>
      </c>
      <c r="E979" s="1">
        <v>544156</v>
      </c>
      <c r="F979" s="1">
        <v>90600199</v>
      </c>
      <c r="G979" s="1">
        <v>81103280</v>
      </c>
      <c r="H979" s="1" t="s">
        <v>996</v>
      </c>
      <c r="I979" s="1" t="s">
        <v>25</v>
      </c>
      <c r="J979" s="1" t="s">
        <v>21</v>
      </c>
      <c r="L979" s="1">
        <v>7735</v>
      </c>
      <c r="N979" s="1" t="s">
        <v>24</v>
      </c>
      <c r="O979" s="1" t="s">
        <v>359</v>
      </c>
      <c r="P979" s="1">
        <v>57</v>
      </c>
      <c r="Q979" s="3">
        <v>230</v>
      </c>
      <c r="S979" s="3" t="e">
        <f>VLOOKUP(Tabela15[[#This Row],[NF EMITIDA]],'[2]REGIONAL MS'!$C:$L,10,0)</f>
        <v>#N/A</v>
      </c>
    </row>
    <row r="980" spans="1:19" hidden="1" x14ac:dyDescent="0.25">
      <c r="A980" s="2">
        <v>45748</v>
      </c>
      <c r="B980" s="1" t="s">
        <v>117</v>
      </c>
      <c r="C980" s="1" t="s">
        <v>117</v>
      </c>
      <c r="D980" s="4">
        <v>981</v>
      </c>
      <c r="E980" s="1">
        <v>544158</v>
      </c>
      <c r="F980" s="1">
        <v>90600201</v>
      </c>
      <c r="G980" s="1">
        <v>81103283</v>
      </c>
      <c r="H980" s="1" t="s">
        <v>998</v>
      </c>
      <c r="I980" s="1" t="s">
        <v>25</v>
      </c>
      <c r="J980" s="1" t="s">
        <v>21</v>
      </c>
      <c r="L980" s="1">
        <v>7735</v>
      </c>
      <c r="N980" s="1" t="s">
        <v>24</v>
      </c>
      <c r="O980" s="1" t="s">
        <v>359</v>
      </c>
      <c r="P980" s="1">
        <v>57</v>
      </c>
      <c r="Q980" s="3">
        <v>230</v>
      </c>
      <c r="S980" s="3" t="e">
        <f>VLOOKUP(Tabela15[[#This Row],[NF EMITIDA]],'[2]REGIONAL MS'!$C:$L,10,0)</f>
        <v>#N/A</v>
      </c>
    </row>
    <row r="981" spans="1:19" hidden="1" x14ac:dyDescent="0.25">
      <c r="A981" s="2">
        <v>45748</v>
      </c>
      <c r="B981" s="1" t="s">
        <v>117</v>
      </c>
      <c r="C981" s="1" t="s">
        <v>117</v>
      </c>
      <c r="D981" s="4">
        <v>982</v>
      </c>
      <c r="E981" s="1">
        <v>544159</v>
      </c>
      <c r="F981" s="1">
        <v>90600203</v>
      </c>
      <c r="G981" s="1">
        <v>81103285</v>
      </c>
      <c r="H981" s="1" t="s">
        <v>999</v>
      </c>
      <c r="I981" s="1" t="s">
        <v>25</v>
      </c>
      <c r="J981" s="1" t="s">
        <v>21</v>
      </c>
      <c r="L981" s="1">
        <v>7735</v>
      </c>
      <c r="N981" s="1" t="s">
        <v>24</v>
      </c>
      <c r="O981" s="1" t="s">
        <v>359</v>
      </c>
      <c r="P981" s="1">
        <v>57</v>
      </c>
      <c r="Q981" s="3">
        <v>230</v>
      </c>
      <c r="S981" s="3" t="e">
        <f>VLOOKUP(Tabela15[[#This Row],[NF EMITIDA]],'[2]REGIONAL MS'!$C:$L,10,0)</f>
        <v>#N/A</v>
      </c>
    </row>
    <row r="982" spans="1:19" hidden="1" x14ac:dyDescent="0.25">
      <c r="A982" s="2">
        <v>45748</v>
      </c>
      <c r="B982" s="1" t="s">
        <v>117</v>
      </c>
      <c r="C982" s="1" t="s">
        <v>117</v>
      </c>
      <c r="D982" s="4">
        <v>983</v>
      </c>
      <c r="E982" s="1">
        <v>544161</v>
      </c>
      <c r="F982" s="1">
        <v>90600205</v>
      </c>
      <c r="G982" s="1">
        <v>81103288</v>
      </c>
      <c r="H982" s="1" t="s">
        <v>1001</v>
      </c>
      <c r="I982" s="1" t="s">
        <v>25</v>
      </c>
      <c r="J982" s="1" t="s">
        <v>21</v>
      </c>
      <c r="L982" s="1">
        <v>7735</v>
      </c>
      <c r="N982" s="1" t="s">
        <v>24</v>
      </c>
      <c r="O982" s="1" t="s">
        <v>359</v>
      </c>
      <c r="P982" s="1">
        <v>57</v>
      </c>
      <c r="Q982" s="3">
        <v>230</v>
      </c>
      <c r="S982" s="3" t="e">
        <f>VLOOKUP(Tabela15[[#This Row],[NF EMITIDA]],'[2]REGIONAL MS'!$C:$L,10,0)</f>
        <v>#N/A</v>
      </c>
    </row>
    <row r="983" spans="1:19" hidden="1" x14ac:dyDescent="0.25">
      <c r="A983" s="2">
        <v>45748</v>
      </c>
      <c r="B983" s="1" t="s">
        <v>117</v>
      </c>
      <c r="C983" s="1" t="s">
        <v>117</v>
      </c>
      <c r="D983" s="4">
        <v>984</v>
      </c>
      <c r="E983" s="1">
        <v>544160</v>
      </c>
      <c r="F983" s="1">
        <v>90600204</v>
      </c>
      <c r="G983" s="1">
        <v>81103287</v>
      </c>
      <c r="H983" s="1" t="s">
        <v>1000</v>
      </c>
      <c r="I983" s="1" t="s">
        <v>25</v>
      </c>
      <c r="J983" s="1" t="s">
        <v>21</v>
      </c>
      <c r="L983" s="1">
        <v>7735</v>
      </c>
      <c r="N983" s="1" t="s">
        <v>24</v>
      </c>
      <c r="O983" s="1" t="s">
        <v>359</v>
      </c>
      <c r="P983" s="1">
        <v>57</v>
      </c>
      <c r="Q983" s="3">
        <v>230</v>
      </c>
      <c r="S983" s="3" t="e">
        <f>VLOOKUP(Tabela15[[#This Row],[NF EMITIDA]],'[2]REGIONAL MS'!$C:$L,10,0)</f>
        <v>#N/A</v>
      </c>
    </row>
    <row r="984" spans="1:19" hidden="1" x14ac:dyDescent="0.25">
      <c r="A984" s="2">
        <v>45748</v>
      </c>
      <c r="B984" s="1" t="s">
        <v>117</v>
      </c>
      <c r="C984" s="1" t="s">
        <v>117</v>
      </c>
      <c r="D984" s="4">
        <v>985</v>
      </c>
      <c r="E984" s="1">
        <v>544157</v>
      </c>
      <c r="F984" s="1">
        <v>90600200</v>
      </c>
      <c r="G984" s="1">
        <v>81103281</v>
      </c>
      <c r="H984" s="1" t="s">
        <v>997</v>
      </c>
      <c r="I984" s="1" t="s">
        <v>25</v>
      </c>
      <c r="J984" s="1" t="s">
        <v>21</v>
      </c>
      <c r="L984" s="1">
        <v>7735</v>
      </c>
      <c r="N984" s="1" t="s">
        <v>24</v>
      </c>
      <c r="O984" s="1" t="s">
        <v>359</v>
      </c>
      <c r="P984" s="1">
        <v>57</v>
      </c>
      <c r="Q984" s="3">
        <v>230</v>
      </c>
      <c r="S984" s="3" t="e">
        <f>VLOOKUP(Tabela15[[#This Row],[NF EMITIDA]],'[2]REGIONAL MS'!$C:$L,10,0)</f>
        <v>#N/A</v>
      </c>
    </row>
    <row r="985" spans="1:19" hidden="1" x14ac:dyDescent="0.25">
      <c r="A985" s="2">
        <v>45748</v>
      </c>
      <c r="B985" s="1" t="s">
        <v>117</v>
      </c>
      <c r="C985" s="1" t="s">
        <v>117</v>
      </c>
      <c r="D985" s="4">
        <v>986</v>
      </c>
      <c r="E985" s="1">
        <v>544162</v>
      </c>
      <c r="F985" s="1">
        <v>90600206</v>
      </c>
      <c r="G985" s="1">
        <v>81103289</v>
      </c>
      <c r="H985" s="1" t="s">
        <v>1002</v>
      </c>
      <c r="I985" s="1" t="s">
        <v>25</v>
      </c>
      <c r="J985" s="1" t="s">
        <v>21</v>
      </c>
      <c r="L985" s="1">
        <v>7735</v>
      </c>
      <c r="N985" s="1" t="s">
        <v>24</v>
      </c>
      <c r="O985" s="1" t="s">
        <v>359</v>
      </c>
      <c r="P985" s="1">
        <v>57</v>
      </c>
      <c r="Q985" s="3">
        <v>230</v>
      </c>
      <c r="S985" s="3" t="e">
        <f>VLOOKUP(Tabela15[[#This Row],[NF EMITIDA]],'[2]REGIONAL MS'!$C:$L,10,0)</f>
        <v>#N/A</v>
      </c>
    </row>
    <row r="986" spans="1:19" hidden="1" x14ac:dyDescent="0.25">
      <c r="A986" s="2">
        <v>45748</v>
      </c>
      <c r="B986" s="1" t="s">
        <v>117</v>
      </c>
      <c r="C986" s="1" t="s">
        <v>117</v>
      </c>
      <c r="D986" s="4">
        <v>987</v>
      </c>
      <c r="E986" s="1">
        <v>544163</v>
      </c>
      <c r="F986" s="1">
        <v>90600207</v>
      </c>
      <c r="G986" s="1">
        <v>81103290</v>
      </c>
      <c r="H986" s="1" t="s">
        <v>1003</v>
      </c>
      <c r="I986" s="1" t="s">
        <v>25</v>
      </c>
      <c r="J986" s="1" t="s">
        <v>21</v>
      </c>
      <c r="L986" s="1">
        <v>7735</v>
      </c>
      <c r="N986" s="1" t="s">
        <v>24</v>
      </c>
      <c r="O986" s="1" t="s">
        <v>359</v>
      </c>
      <c r="P986" s="1">
        <v>57</v>
      </c>
      <c r="Q986" s="3">
        <v>230</v>
      </c>
      <c r="S986" s="3" t="e">
        <f>VLOOKUP(Tabela15[[#This Row],[NF EMITIDA]],'[2]REGIONAL MS'!$C:$L,10,0)</f>
        <v>#N/A</v>
      </c>
    </row>
    <row r="987" spans="1:19" hidden="1" x14ac:dyDescent="0.25">
      <c r="A987" s="2">
        <v>45748</v>
      </c>
      <c r="B987" s="1" t="s">
        <v>117</v>
      </c>
      <c r="C987" s="1" t="s">
        <v>117</v>
      </c>
      <c r="D987" s="4">
        <v>988</v>
      </c>
      <c r="E987" s="1">
        <v>544164</v>
      </c>
      <c r="F987" s="1">
        <v>90600208</v>
      </c>
      <c r="G987" s="1">
        <v>81103291</v>
      </c>
      <c r="H987" s="1" t="s">
        <v>1004</v>
      </c>
      <c r="I987" s="1" t="s">
        <v>25</v>
      </c>
      <c r="J987" s="1" t="s">
        <v>21</v>
      </c>
      <c r="L987" s="1">
        <v>7735</v>
      </c>
      <c r="N987" s="1" t="s">
        <v>24</v>
      </c>
      <c r="O987" s="1" t="s">
        <v>359</v>
      </c>
      <c r="P987" s="1">
        <v>57</v>
      </c>
      <c r="Q987" s="3">
        <v>230</v>
      </c>
      <c r="S987" s="3" t="e">
        <f>VLOOKUP(Tabela15[[#This Row],[NF EMITIDA]],'[2]REGIONAL MS'!$C:$L,10,0)</f>
        <v>#N/A</v>
      </c>
    </row>
    <row r="988" spans="1:19" x14ac:dyDescent="0.25">
      <c r="A988" s="2">
        <v>45749</v>
      </c>
      <c r="B988" s="1" t="s">
        <v>22</v>
      </c>
      <c r="C988" s="1" t="s">
        <v>22</v>
      </c>
      <c r="D988" s="4">
        <v>989</v>
      </c>
      <c r="E988" s="1">
        <v>545174</v>
      </c>
      <c r="F988" s="1">
        <v>90601253</v>
      </c>
      <c r="G988" s="1">
        <v>81104568</v>
      </c>
      <c r="H988" s="1" t="s">
        <v>1024</v>
      </c>
      <c r="I988" s="1" t="s">
        <v>25</v>
      </c>
      <c r="J988" s="1" t="s">
        <v>21</v>
      </c>
      <c r="L988" s="1">
        <v>7735</v>
      </c>
      <c r="N988" s="1" t="s">
        <v>24</v>
      </c>
      <c r="O988" s="1" t="s">
        <v>359</v>
      </c>
      <c r="P988" s="1">
        <v>57</v>
      </c>
      <c r="Q988" s="3">
        <v>230</v>
      </c>
      <c r="S988" s="3" t="e">
        <f>VLOOKUP(Tabela15[[#This Row],[NF EMITIDA]],'[2]REGIONAL MS'!$C:$L,10,0)</f>
        <v>#N/A</v>
      </c>
    </row>
    <row r="989" spans="1:19" x14ac:dyDescent="0.25">
      <c r="A989" s="2">
        <v>45749</v>
      </c>
      <c r="B989" s="1" t="s">
        <v>22</v>
      </c>
      <c r="C989" s="1" t="s">
        <v>22</v>
      </c>
      <c r="D989" s="4">
        <v>990</v>
      </c>
      <c r="E989" s="1">
        <v>545171</v>
      </c>
      <c r="F989" s="1">
        <v>90601250</v>
      </c>
      <c r="G989" s="1">
        <v>81104565</v>
      </c>
      <c r="H989" s="1" t="s">
        <v>1022</v>
      </c>
      <c r="I989" s="1" t="s">
        <v>25</v>
      </c>
      <c r="J989" s="1" t="s">
        <v>21</v>
      </c>
      <c r="L989" s="1">
        <v>7735</v>
      </c>
      <c r="N989" s="1" t="s">
        <v>24</v>
      </c>
      <c r="O989" s="1" t="s">
        <v>359</v>
      </c>
      <c r="P989" s="1">
        <v>57</v>
      </c>
      <c r="Q989" s="3">
        <v>230</v>
      </c>
      <c r="S989" s="3" t="e">
        <f>VLOOKUP(Tabela15[[#This Row],[NF EMITIDA]],'[2]REGIONAL MS'!$C:$L,10,0)</f>
        <v>#N/A</v>
      </c>
    </row>
    <row r="990" spans="1:19" x14ac:dyDescent="0.25">
      <c r="A990" s="2">
        <v>45749</v>
      </c>
      <c r="B990" s="1" t="s">
        <v>22</v>
      </c>
      <c r="C990" s="1" t="s">
        <v>22</v>
      </c>
      <c r="D990" s="4">
        <v>991</v>
      </c>
      <c r="E990" s="1">
        <v>545172</v>
      </c>
      <c r="F990" s="1">
        <v>90601252</v>
      </c>
      <c r="G990" s="1">
        <v>81104566</v>
      </c>
      <c r="H990" s="1" t="s">
        <v>1023</v>
      </c>
      <c r="I990" s="1" t="s">
        <v>25</v>
      </c>
      <c r="J990" s="1" t="s">
        <v>21</v>
      </c>
      <c r="L990" s="1">
        <v>7735</v>
      </c>
      <c r="N990" s="1" t="s">
        <v>24</v>
      </c>
      <c r="O990" s="1" t="s">
        <v>359</v>
      </c>
      <c r="P990" s="1">
        <v>57</v>
      </c>
      <c r="Q990" s="3">
        <v>230</v>
      </c>
      <c r="S990" s="3" t="e">
        <f>VLOOKUP(Tabela15[[#This Row],[NF EMITIDA]],'[2]REGIONAL MS'!$C:$L,10,0)</f>
        <v>#N/A</v>
      </c>
    </row>
    <row r="991" spans="1:19" x14ac:dyDescent="0.25">
      <c r="A991" s="2">
        <v>45749</v>
      </c>
      <c r="B991" s="1" t="s">
        <v>22</v>
      </c>
      <c r="C991" s="1" t="s">
        <v>22</v>
      </c>
      <c r="D991" s="4">
        <v>992</v>
      </c>
      <c r="E991" s="1">
        <v>545179</v>
      </c>
      <c r="F991" s="1">
        <v>90601259</v>
      </c>
      <c r="G991" s="1">
        <v>81104573</v>
      </c>
      <c r="H991" s="1" t="s">
        <v>1028</v>
      </c>
      <c r="I991" s="1" t="s">
        <v>25</v>
      </c>
      <c r="J991" s="1" t="s">
        <v>21</v>
      </c>
      <c r="L991" s="1">
        <v>7735</v>
      </c>
      <c r="N991" s="1" t="s">
        <v>24</v>
      </c>
      <c r="O991" s="1" t="s">
        <v>359</v>
      </c>
      <c r="P991" s="1">
        <v>57</v>
      </c>
      <c r="Q991" s="3">
        <v>230</v>
      </c>
      <c r="S991" s="3" t="e">
        <f>VLOOKUP(Tabela15[[#This Row],[NF EMITIDA]],'[2]REGIONAL MS'!$C:$L,10,0)</f>
        <v>#N/A</v>
      </c>
    </row>
    <row r="992" spans="1:19" x14ac:dyDescent="0.25">
      <c r="A992" s="2">
        <v>45749</v>
      </c>
      <c r="B992" s="1" t="s">
        <v>22</v>
      </c>
      <c r="C992" s="1" t="s">
        <v>22</v>
      </c>
      <c r="D992" s="4">
        <v>993</v>
      </c>
      <c r="E992" s="1">
        <v>545182</v>
      </c>
      <c r="F992" s="1">
        <v>90601261</v>
      </c>
      <c r="G992" s="1">
        <v>81104576</v>
      </c>
      <c r="H992" s="1" t="s">
        <v>1029</v>
      </c>
      <c r="I992" s="1" t="s">
        <v>25</v>
      </c>
      <c r="J992" s="1" t="s">
        <v>21</v>
      </c>
      <c r="L992" s="1">
        <v>7735</v>
      </c>
      <c r="N992" s="1" t="s">
        <v>24</v>
      </c>
      <c r="O992" s="1" t="s">
        <v>359</v>
      </c>
      <c r="P992" s="1">
        <v>57</v>
      </c>
      <c r="Q992" s="3">
        <v>230</v>
      </c>
      <c r="S992" s="3" t="e">
        <f>VLOOKUP(Tabela15[[#This Row],[NF EMITIDA]],'[2]REGIONAL MS'!$C:$L,10,0)</f>
        <v>#N/A</v>
      </c>
    </row>
    <row r="993" spans="1:19" x14ac:dyDescent="0.25">
      <c r="A993" s="2">
        <v>45749</v>
      </c>
      <c r="B993" s="1" t="s">
        <v>22</v>
      </c>
      <c r="C993" s="1" t="s">
        <v>22</v>
      </c>
      <c r="D993" s="4">
        <v>994</v>
      </c>
      <c r="E993" s="1">
        <v>545177</v>
      </c>
      <c r="F993" s="1">
        <v>90601256</v>
      </c>
      <c r="G993" s="1">
        <v>81104571</v>
      </c>
      <c r="H993" s="1" t="s">
        <v>1026</v>
      </c>
      <c r="I993" s="1" t="s">
        <v>25</v>
      </c>
      <c r="J993" s="1" t="s">
        <v>21</v>
      </c>
      <c r="L993" s="1">
        <v>7735</v>
      </c>
      <c r="N993" s="1" t="s">
        <v>24</v>
      </c>
      <c r="O993" s="1" t="s">
        <v>359</v>
      </c>
      <c r="P993" s="1">
        <v>57</v>
      </c>
      <c r="Q993" s="3">
        <v>230</v>
      </c>
      <c r="S993" s="3" t="e">
        <f>VLOOKUP(Tabela15[[#This Row],[NF EMITIDA]],'[2]REGIONAL MS'!$C:$L,10,0)</f>
        <v>#N/A</v>
      </c>
    </row>
    <row r="994" spans="1:19" x14ac:dyDescent="0.25">
      <c r="A994" s="2">
        <v>45749</v>
      </c>
      <c r="B994" s="1" t="s">
        <v>22</v>
      </c>
      <c r="C994" s="1" t="s">
        <v>22</v>
      </c>
      <c r="D994" s="4">
        <v>995</v>
      </c>
      <c r="E994" s="1">
        <v>545175</v>
      </c>
      <c r="F994" s="1">
        <v>90601254</v>
      </c>
      <c r="G994" s="1">
        <v>81104569</v>
      </c>
      <c r="H994" s="1" t="s">
        <v>1025</v>
      </c>
      <c r="I994" s="1" t="s">
        <v>25</v>
      </c>
      <c r="J994" s="1" t="s">
        <v>21</v>
      </c>
      <c r="L994" s="1">
        <v>7735</v>
      </c>
      <c r="N994" s="1" t="s">
        <v>24</v>
      </c>
      <c r="O994" s="1" t="s">
        <v>359</v>
      </c>
      <c r="P994" s="1">
        <v>57</v>
      </c>
      <c r="Q994" s="3">
        <v>230</v>
      </c>
      <c r="S994" s="3" t="e">
        <f>VLOOKUP(Tabela15[[#This Row],[NF EMITIDA]],'[2]REGIONAL MS'!$C:$L,10,0)</f>
        <v>#N/A</v>
      </c>
    </row>
    <row r="995" spans="1:19" x14ac:dyDescent="0.25">
      <c r="A995" s="2">
        <v>45749</v>
      </c>
      <c r="B995" s="1" t="s">
        <v>22</v>
      </c>
      <c r="C995" s="1" t="s">
        <v>22</v>
      </c>
      <c r="D995" s="4">
        <v>996</v>
      </c>
      <c r="E995" s="1">
        <v>545178</v>
      </c>
      <c r="F995" s="1">
        <v>90601257</v>
      </c>
      <c r="G995" s="1">
        <v>81104572</v>
      </c>
      <c r="H995" s="1" t="s">
        <v>1027</v>
      </c>
      <c r="I995" s="1" t="s">
        <v>25</v>
      </c>
      <c r="J995" s="1" t="s">
        <v>21</v>
      </c>
      <c r="L995" s="1">
        <v>7735</v>
      </c>
      <c r="N995" s="1" t="s">
        <v>24</v>
      </c>
      <c r="O995" s="1" t="s">
        <v>359</v>
      </c>
      <c r="P995" s="1">
        <v>57</v>
      </c>
      <c r="Q995" s="3">
        <v>230</v>
      </c>
      <c r="S995" s="3" t="e">
        <f>VLOOKUP(Tabela15[[#This Row],[NF EMITIDA]],'[2]REGIONAL MS'!$C:$L,10,0)</f>
        <v>#N/A</v>
      </c>
    </row>
    <row r="996" spans="1:19" x14ac:dyDescent="0.25">
      <c r="A996" s="2">
        <v>45749</v>
      </c>
      <c r="B996" s="1" t="s">
        <v>22</v>
      </c>
      <c r="C996" s="1" t="s">
        <v>22</v>
      </c>
      <c r="D996" s="4">
        <v>997</v>
      </c>
      <c r="E996" s="1">
        <v>545184</v>
      </c>
      <c r="F996" s="1">
        <v>90601264</v>
      </c>
      <c r="G996" s="1">
        <v>81104578</v>
      </c>
      <c r="H996" s="1" t="s">
        <v>1030</v>
      </c>
      <c r="I996" s="1" t="s">
        <v>25</v>
      </c>
      <c r="J996" s="1" t="s">
        <v>21</v>
      </c>
      <c r="L996" s="1">
        <v>7735</v>
      </c>
      <c r="N996" s="1" t="s">
        <v>24</v>
      </c>
      <c r="O996" s="1" t="s">
        <v>359</v>
      </c>
      <c r="P996" s="1">
        <v>57</v>
      </c>
      <c r="Q996" s="3">
        <v>230</v>
      </c>
      <c r="S996" s="3" t="e">
        <f>VLOOKUP(Tabela15[[#This Row],[NF EMITIDA]],'[2]REGIONAL MS'!$C:$L,10,0)</f>
        <v>#N/A</v>
      </c>
    </row>
    <row r="997" spans="1:19" x14ac:dyDescent="0.25">
      <c r="A997" s="2">
        <v>45749</v>
      </c>
      <c r="B997" s="1" t="s">
        <v>22</v>
      </c>
      <c r="C997" s="1" t="s">
        <v>22</v>
      </c>
      <c r="D997" s="4">
        <v>998</v>
      </c>
      <c r="E997" s="1">
        <v>545187</v>
      </c>
      <c r="F997" s="1">
        <v>90601267</v>
      </c>
      <c r="G997" s="1">
        <v>81104581</v>
      </c>
      <c r="H997" s="1" t="s">
        <v>1031</v>
      </c>
      <c r="I997" s="1" t="s">
        <v>25</v>
      </c>
      <c r="J997" s="1" t="s">
        <v>21</v>
      </c>
      <c r="L997" s="1">
        <v>7735</v>
      </c>
      <c r="N997" s="1" t="s">
        <v>24</v>
      </c>
      <c r="O997" s="1" t="s">
        <v>359</v>
      </c>
      <c r="P997" s="1">
        <v>57</v>
      </c>
      <c r="Q997" s="3">
        <v>230</v>
      </c>
      <c r="S997" s="3" t="e">
        <f>VLOOKUP(Tabela15[[#This Row],[NF EMITIDA]],'[2]REGIONAL MS'!$C:$L,10,0)</f>
        <v>#N/A</v>
      </c>
    </row>
    <row r="998" spans="1:19" hidden="1" x14ac:dyDescent="0.25">
      <c r="A998" s="2">
        <v>45749</v>
      </c>
      <c r="B998" s="1" t="s">
        <v>116</v>
      </c>
      <c r="C998" s="1" t="s">
        <v>116</v>
      </c>
      <c r="D998" s="4">
        <v>999</v>
      </c>
      <c r="E998" s="1">
        <v>545197</v>
      </c>
      <c r="F998" s="1">
        <v>90601276</v>
      </c>
      <c r="G998" s="1">
        <v>81104591</v>
      </c>
      <c r="H998" s="1" t="s">
        <v>1032</v>
      </c>
      <c r="I998" s="1" t="s">
        <v>25</v>
      </c>
      <c r="J998" s="1" t="s">
        <v>21</v>
      </c>
      <c r="L998" s="1">
        <v>7735</v>
      </c>
      <c r="N998" s="1" t="s">
        <v>24</v>
      </c>
      <c r="O998" s="1" t="s">
        <v>359</v>
      </c>
      <c r="P998" s="1">
        <v>57</v>
      </c>
      <c r="Q998" s="3">
        <v>230</v>
      </c>
      <c r="S998" s="3" t="e">
        <f>VLOOKUP(Tabela15[[#This Row],[NF EMITIDA]],'[2]REGIONAL MS'!$C:$L,10,0)</f>
        <v>#N/A</v>
      </c>
    </row>
    <row r="999" spans="1:19" hidden="1" x14ac:dyDescent="0.25">
      <c r="A999" s="2">
        <v>45749</v>
      </c>
      <c r="B999" s="1" t="s">
        <v>116</v>
      </c>
      <c r="C999" s="1" t="s">
        <v>116</v>
      </c>
      <c r="D999" s="4">
        <v>1000</v>
      </c>
      <c r="E999" s="1">
        <v>545199</v>
      </c>
      <c r="F999" s="1">
        <v>90601278</v>
      </c>
      <c r="G999" s="1">
        <v>81104593</v>
      </c>
      <c r="H999" s="1" t="s">
        <v>1033</v>
      </c>
      <c r="I999" s="1" t="s">
        <v>25</v>
      </c>
      <c r="J999" s="1" t="s">
        <v>21</v>
      </c>
      <c r="L999" s="1">
        <v>7735</v>
      </c>
      <c r="N999" s="1" t="s">
        <v>24</v>
      </c>
      <c r="O999" s="1" t="s">
        <v>359</v>
      </c>
      <c r="P999" s="1">
        <v>57</v>
      </c>
      <c r="Q999" s="3">
        <v>230</v>
      </c>
      <c r="S999" s="3" t="e">
        <f>VLOOKUP(Tabela15[[#This Row],[NF EMITIDA]],'[2]REGIONAL MS'!$C:$L,10,0)</f>
        <v>#N/A</v>
      </c>
    </row>
    <row r="1000" spans="1:19" hidden="1" x14ac:dyDescent="0.25">
      <c r="A1000" s="2">
        <v>45749</v>
      </c>
      <c r="B1000" s="1" t="s">
        <v>116</v>
      </c>
      <c r="C1000" s="1" t="s">
        <v>116</v>
      </c>
      <c r="D1000" s="4">
        <v>1001</v>
      </c>
      <c r="E1000" s="1">
        <v>545202</v>
      </c>
      <c r="F1000" s="1">
        <v>90601280</v>
      </c>
      <c r="G1000" s="1">
        <v>81104595</v>
      </c>
      <c r="H1000" s="1" t="s">
        <v>1034</v>
      </c>
      <c r="I1000" s="1" t="s">
        <v>25</v>
      </c>
      <c r="J1000" s="1" t="s">
        <v>21</v>
      </c>
      <c r="L1000" s="1">
        <v>7735</v>
      </c>
      <c r="N1000" s="1" t="s">
        <v>24</v>
      </c>
      <c r="O1000" s="1" t="s">
        <v>359</v>
      </c>
      <c r="P1000" s="1">
        <v>57</v>
      </c>
      <c r="Q1000" s="3">
        <v>230</v>
      </c>
      <c r="S1000" s="3" t="e">
        <f>VLOOKUP(Tabela15[[#This Row],[NF EMITIDA]],'[2]REGIONAL MS'!$C:$L,10,0)</f>
        <v>#N/A</v>
      </c>
    </row>
    <row r="1001" spans="1:19" hidden="1" x14ac:dyDescent="0.25">
      <c r="A1001" s="2">
        <v>45749</v>
      </c>
      <c r="B1001" s="1" t="s">
        <v>117</v>
      </c>
      <c r="C1001" s="1" t="s">
        <v>117</v>
      </c>
      <c r="D1001" s="4">
        <v>1002</v>
      </c>
      <c r="E1001" s="1">
        <v>545217</v>
      </c>
      <c r="F1001" s="1">
        <v>90601296</v>
      </c>
      <c r="G1001" s="1">
        <v>81104611</v>
      </c>
      <c r="H1001" s="1" t="s">
        <v>1036</v>
      </c>
      <c r="I1001" s="1" t="s">
        <v>25</v>
      </c>
      <c r="J1001" s="1" t="s">
        <v>21</v>
      </c>
      <c r="L1001" s="1">
        <v>7735</v>
      </c>
      <c r="N1001" s="1" t="s">
        <v>24</v>
      </c>
      <c r="O1001" s="1" t="s">
        <v>359</v>
      </c>
      <c r="P1001" s="1">
        <v>57</v>
      </c>
      <c r="Q1001" s="3">
        <v>230</v>
      </c>
      <c r="S1001" s="3" t="e">
        <f>VLOOKUP(Tabela15[[#This Row],[NF EMITIDA]],'[2]REGIONAL MS'!$C:$L,10,0)</f>
        <v>#N/A</v>
      </c>
    </row>
    <row r="1002" spans="1:19" hidden="1" x14ac:dyDescent="0.25">
      <c r="A1002" s="2">
        <v>45749</v>
      </c>
      <c r="B1002" s="1" t="s">
        <v>117</v>
      </c>
      <c r="C1002" s="1" t="s">
        <v>117</v>
      </c>
      <c r="D1002" s="4">
        <v>1003</v>
      </c>
      <c r="E1002" s="1">
        <v>545219</v>
      </c>
      <c r="F1002" s="1">
        <v>90601298</v>
      </c>
      <c r="G1002" s="1">
        <v>81104613</v>
      </c>
      <c r="H1002" s="1" t="s">
        <v>1037</v>
      </c>
      <c r="I1002" s="1" t="s">
        <v>25</v>
      </c>
      <c r="J1002" s="1" t="s">
        <v>21</v>
      </c>
      <c r="L1002" s="1">
        <v>7735</v>
      </c>
      <c r="N1002" s="1" t="s">
        <v>24</v>
      </c>
      <c r="O1002" s="1" t="s">
        <v>359</v>
      </c>
      <c r="P1002" s="1">
        <v>57</v>
      </c>
      <c r="Q1002" s="3">
        <v>230</v>
      </c>
      <c r="S1002" s="3" t="e">
        <f>VLOOKUP(Tabela15[[#This Row],[NF EMITIDA]],'[2]REGIONAL MS'!$C:$L,10,0)</f>
        <v>#N/A</v>
      </c>
    </row>
    <row r="1003" spans="1:19" hidden="1" x14ac:dyDescent="0.25">
      <c r="A1003" s="2">
        <v>45749</v>
      </c>
      <c r="B1003" s="1" t="s">
        <v>117</v>
      </c>
      <c r="C1003" s="1" t="s">
        <v>117</v>
      </c>
      <c r="D1003" s="4">
        <v>1004</v>
      </c>
      <c r="E1003" s="1">
        <v>545222</v>
      </c>
      <c r="F1003" s="1">
        <v>90601301</v>
      </c>
      <c r="G1003" s="1">
        <v>81104616</v>
      </c>
      <c r="H1003" s="1" t="s">
        <v>1038</v>
      </c>
      <c r="I1003" s="1" t="s">
        <v>25</v>
      </c>
      <c r="J1003" s="1" t="s">
        <v>21</v>
      </c>
      <c r="L1003" s="1">
        <v>7735</v>
      </c>
      <c r="N1003" s="1" t="s">
        <v>24</v>
      </c>
      <c r="O1003" s="1" t="s">
        <v>359</v>
      </c>
      <c r="P1003" s="1">
        <v>57</v>
      </c>
      <c r="Q1003" s="3">
        <v>230</v>
      </c>
      <c r="S1003" s="3" t="e">
        <f>VLOOKUP(Tabela15[[#This Row],[NF EMITIDA]],'[2]REGIONAL MS'!$C:$L,10,0)</f>
        <v>#N/A</v>
      </c>
    </row>
    <row r="1004" spans="1:19" hidden="1" x14ac:dyDescent="0.25">
      <c r="A1004" s="2">
        <v>45749</v>
      </c>
      <c r="B1004" s="1" t="s">
        <v>117</v>
      </c>
      <c r="C1004" s="1" t="s">
        <v>117</v>
      </c>
      <c r="D1004" s="4">
        <v>1005</v>
      </c>
      <c r="E1004" s="1">
        <v>545213</v>
      </c>
      <c r="F1004" s="1">
        <v>90601292</v>
      </c>
      <c r="G1004" s="1">
        <v>81104607</v>
      </c>
      <c r="H1004" s="1" t="s">
        <v>1035</v>
      </c>
      <c r="I1004" s="1" t="s">
        <v>25</v>
      </c>
      <c r="J1004" s="1" t="s">
        <v>21</v>
      </c>
      <c r="L1004" s="1">
        <v>7735</v>
      </c>
      <c r="N1004" s="1" t="s">
        <v>24</v>
      </c>
      <c r="O1004" s="1" t="s">
        <v>359</v>
      </c>
      <c r="P1004" s="1">
        <v>57</v>
      </c>
      <c r="Q1004" s="3">
        <v>230</v>
      </c>
      <c r="S1004" s="3" t="e">
        <f>VLOOKUP(Tabela15[[#This Row],[NF EMITIDA]],'[2]REGIONAL MS'!$C:$L,10,0)</f>
        <v>#N/A</v>
      </c>
    </row>
    <row r="1005" spans="1:19" hidden="1" x14ac:dyDescent="0.25">
      <c r="A1005" s="2">
        <v>45749</v>
      </c>
      <c r="B1005" s="1" t="s">
        <v>117</v>
      </c>
      <c r="C1005" s="1" t="s">
        <v>117</v>
      </c>
      <c r="D1005" s="4">
        <v>1006</v>
      </c>
      <c r="E1005" s="1">
        <v>545227</v>
      </c>
      <c r="F1005" s="1">
        <v>90601306</v>
      </c>
      <c r="G1005" s="1">
        <v>81104621</v>
      </c>
      <c r="H1005" s="1" t="s">
        <v>1040</v>
      </c>
      <c r="I1005" s="1" t="s">
        <v>25</v>
      </c>
      <c r="J1005" s="1" t="s">
        <v>21</v>
      </c>
      <c r="L1005" s="1">
        <v>7735</v>
      </c>
      <c r="N1005" s="1" t="s">
        <v>24</v>
      </c>
      <c r="O1005" s="1" t="s">
        <v>359</v>
      </c>
      <c r="P1005" s="1">
        <v>57</v>
      </c>
      <c r="Q1005" s="3">
        <v>230</v>
      </c>
      <c r="S1005" s="3" t="e">
        <f>VLOOKUP(Tabela15[[#This Row],[NF EMITIDA]],'[2]REGIONAL MS'!$C:$L,10,0)</f>
        <v>#N/A</v>
      </c>
    </row>
    <row r="1006" spans="1:19" hidden="1" x14ac:dyDescent="0.25">
      <c r="A1006" s="2">
        <v>45749</v>
      </c>
      <c r="B1006" s="1" t="s">
        <v>117</v>
      </c>
      <c r="C1006" s="1" t="s">
        <v>117</v>
      </c>
      <c r="D1006" s="4">
        <v>1007</v>
      </c>
      <c r="E1006" s="1">
        <v>545230</v>
      </c>
      <c r="F1006" s="1">
        <v>90601310</v>
      </c>
      <c r="G1006" s="1">
        <v>81104625</v>
      </c>
      <c r="H1006" s="1" t="s">
        <v>1042</v>
      </c>
      <c r="I1006" s="1" t="s">
        <v>25</v>
      </c>
      <c r="J1006" s="1" t="s">
        <v>21</v>
      </c>
      <c r="L1006" s="1">
        <v>7735</v>
      </c>
      <c r="N1006" s="1" t="s">
        <v>24</v>
      </c>
      <c r="O1006" s="1" t="s">
        <v>359</v>
      </c>
      <c r="P1006" s="1">
        <v>57</v>
      </c>
      <c r="Q1006" s="3">
        <v>230</v>
      </c>
      <c r="S1006" s="3" t="e">
        <f>VLOOKUP(Tabela15[[#This Row],[NF EMITIDA]],'[2]REGIONAL MS'!$C:$L,10,0)</f>
        <v>#N/A</v>
      </c>
    </row>
    <row r="1007" spans="1:19" hidden="1" x14ac:dyDescent="0.25">
      <c r="A1007" s="2">
        <v>45749</v>
      </c>
      <c r="B1007" s="1" t="s">
        <v>117</v>
      </c>
      <c r="C1007" s="1" t="s">
        <v>117</v>
      </c>
      <c r="D1007" s="4">
        <v>1008</v>
      </c>
      <c r="E1007" s="1">
        <v>545224</v>
      </c>
      <c r="F1007" s="1">
        <v>90601303</v>
      </c>
      <c r="G1007" s="1">
        <v>81104618</v>
      </c>
      <c r="H1007" s="1" t="s">
        <v>1039</v>
      </c>
      <c r="I1007" s="1" t="s">
        <v>25</v>
      </c>
      <c r="J1007" s="1" t="s">
        <v>21</v>
      </c>
      <c r="L1007" s="1">
        <v>7735</v>
      </c>
      <c r="N1007" s="1" t="s">
        <v>24</v>
      </c>
      <c r="O1007" s="1" t="s">
        <v>359</v>
      </c>
      <c r="P1007" s="1">
        <v>57</v>
      </c>
      <c r="Q1007" s="3">
        <v>230</v>
      </c>
      <c r="S1007" s="3" t="e">
        <f>VLOOKUP(Tabela15[[#This Row],[NF EMITIDA]],'[2]REGIONAL MS'!$C:$L,10,0)</f>
        <v>#N/A</v>
      </c>
    </row>
    <row r="1008" spans="1:19" hidden="1" x14ac:dyDescent="0.25">
      <c r="A1008" s="2">
        <v>45749</v>
      </c>
      <c r="B1008" s="1" t="s">
        <v>117</v>
      </c>
      <c r="C1008" s="1" t="s">
        <v>117</v>
      </c>
      <c r="D1008" s="4">
        <v>1009</v>
      </c>
      <c r="E1008" s="1">
        <v>545228</v>
      </c>
      <c r="F1008" s="1">
        <v>90601307</v>
      </c>
      <c r="G1008" s="1">
        <v>81104622</v>
      </c>
      <c r="H1008" s="1" t="s">
        <v>1041</v>
      </c>
      <c r="I1008" s="1" t="s">
        <v>25</v>
      </c>
      <c r="J1008" s="1" t="s">
        <v>21</v>
      </c>
      <c r="L1008" s="1">
        <v>7735</v>
      </c>
      <c r="N1008" s="1" t="s">
        <v>24</v>
      </c>
      <c r="O1008" s="1" t="s">
        <v>359</v>
      </c>
      <c r="P1008" s="1">
        <v>57</v>
      </c>
      <c r="Q1008" s="3">
        <v>230</v>
      </c>
      <c r="S1008" s="3" t="e">
        <f>VLOOKUP(Tabela15[[#This Row],[NF EMITIDA]],'[2]REGIONAL MS'!$C:$L,10,0)</f>
        <v>#N/A</v>
      </c>
    </row>
    <row r="1009" spans="1:19" hidden="1" x14ac:dyDescent="0.25">
      <c r="A1009" s="2">
        <v>45749</v>
      </c>
      <c r="B1009" s="1" t="s">
        <v>117</v>
      </c>
      <c r="C1009" s="1" t="s">
        <v>117</v>
      </c>
      <c r="D1009" s="4">
        <v>1010</v>
      </c>
      <c r="E1009" s="1">
        <v>545233</v>
      </c>
      <c r="F1009" s="1">
        <v>90601312</v>
      </c>
      <c r="G1009" s="1">
        <v>81104627</v>
      </c>
      <c r="H1009" s="1" t="s">
        <v>1043</v>
      </c>
      <c r="I1009" s="1" t="s">
        <v>25</v>
      </c>
      <c r="J1009" s="1" t="s">
        <v>21</v>
      </c>
      <c r="L1009" s="1">
        <v>7735</v>
      </c>
      <c r="N1009" s="1" t="s">
        <v>24</v>
      </c>
      <c r="O1009" s="1" t="s">
        <v>359</v>
      </c>
      <c r="P1009" s="1">
        <v>57</v>
      </c>
      <c r="Q1009" s="3">
        <v>230</v>
      </c>
      <c r="S1009" s="3" t="e">
        <f>VLOOKUP(Tabela15[[#This Row],[NF EMITIDA]],'[2]REGIONAL MS'!$C:$L,10,0)</f>
        <v>#N/A</v>
      </c>
    </row>
    <row r="1010" spans="1:19" hidden="1" x14ac:dyDescent="0.25">
      <c r="A1010" s="2">
        <v>45749</v>
      </c>
      <c r="B1010" s="1" t="s">
        <v>117</v>
      </c>
      <c r="C1010" s="1" t="s">
        <v>117</v>
      </c>
      <c r="D1010" s="4">
        <v>1011</v>
      </c>
      <c r="E1010" s="1">
        <v>545235</v>
      </c>
      <c r="F1010" s="1">
        <v>90601315</v>
      </c>
      <c r="G1010" s="1">
        <v>81104630</v>
      </c>
      <c r="H1010" s="1" t="s">
        <v>1044</v>
      </c>
      <c r="I1010" s="1" t="s">
        <v>25</v>
      </c>
      <c r="J1010" s="1" t="s">
        <v>21</v>
      </c>
      <c r="L1010" s="1">
        <v>7735</v>
      </c>
      <c r="N1010" s="1" t="s">
        <v>24</v>
      </c>
      <c r="O1010" s="1" t="s">
        <v>359</v>
      </c>
      <c r="P1010" s="1">
        <v>57</v>
      </c>
      <c r="Q1010" s="3">
        <v>230</v>
      </c>
      <c r="S1010" s="3" t="e">
        <f>VLOOKUP(Tabela15[[#This Row],[NF EMITIDA]],'[2]REGIONAL MS'!$C:$L,10,0)</f>
        <v>#N/A</v>
      </c>
    </row>
    <row r="1011" spans="1:19" hidden="1" x14ac:dyDescent="0.25">
      <c r="A1011" s="2">
        <v>45749</v>
      </c>
      <c r="B1011" s="1" t="s">
        <v>156</v>
      </c>
      <c r="C1011" s="1" t="s">
        <v>156</v>
      </c>
      <c r="D1011" s="4">
        <v>1012</v>
      </c>
      <c r="E1011" s="1">
        <v>545254</v>
      </c>
      <c r="F1011" s="1">
        <v>90601333</v>
      </c>
      <c r="G1011" s="1">
        <v>81104651</v>
      </c>
      <c r="H1011" s="1" t="s">
        <v>1045</v>
      </c>
      <c r="I1011" s="1" t="s">
        <v>25</v>
      </c>
      <c r="J1011" s="1" t="s">
        <v>21</v>
      </c>
      <c r="L1011" s="1">
        <v>7735</v>
      </c>
      <c r="N1011" s="1" t="s">
        <v>24</v>
      </c>
      <c r="O1011" s="1" t="s">
        <v>359</v>
      </c>
      <c r="P1011" s="1">
        <v>57</v>
      </c>
      <c r="Q1011" s="3">
        <v>230</v>
      </c>
      <c r="S1011" s="3" t="e">
        <f>VLOOKUP(Tabela15[[#This Row],[NF EMITIDA]],'[2]REGIONAL MS'!$C:$L,10,0)</f>
        <v>#N/A</v>
      </c>
    </row>
    <row r="1012" spans="1:19" hidden="1" x14ac:dyDescent="0.25">
      <c r="A1012" s="2">
        <v>45749</v>
      </c>
      <c r="B1012" s="1" t="s">
        <v>156</v>
      </c>
      <c r="C1012" s="1" t="s">
        <v>156</v>
      </c>
      <c r="D1012" s="4">
        <v>1013</v>
      </c>
      <c r="E1012" s="1">
        <v>545256</v>
      </c>
      <c r="F1012" s="1">
        <v>90601335</v>
      </c>
      <c r="G1012" s="1">
        <v>81104657</v>
      </c>
      <c r="H1012" s="1" t="s">
        <v>1046</v>
      </c>
      <c r="I1012" s="1" t="s">
        <v>25</v>
      </c>
      <c r="J1012" s="1" t="s">
        <v>21</v>
      </c>
      <c r="L1012" s="1">
        <v>7735</v>
      </c>
      <c r="N1012" s="1" t="s">
        <v>24</v>
      </c>
      <c r="O1012" s="1" t="s">
        <v>359</v>
      </c>
      <c r="P1012" s="1">
        <v>57</v>
      </c>
      <c r="Q1012" s="3">
        <v>230</v>
      </c>
      <c r="S1012" s="3" t="e">
        <f>VLOOKUP(Tabela15[[#This Row],[NF EMITIDA]],'[2]REGIONAL MS'!$C:$L,10,0)</f>
        <v>#N/A</v>
      </c>
    </row>
    <row r="1013" spans="1:19" hidden="1" x14ac:dyDescent="0.25">
      <c r="A1013" s="2">
        <v>45749</v>
      </c>
      <c r="B1013" s="1" t="s">
        <v>156</v>
      </c>
      <c r="C1013" s="1" t="s">
        <v>156</v>
      </c>
      <c r="D1013" s="4">
        <v>1014</v>
      </c>
      <c r="E1013" s="1">
        <v>545257</v>
      </c>
      <c r="F1013" s="1">
        <v>90601337</v>
      </c>
      <c r="G1013" s="1">
        <v>81104662</v>
      </c>
      <c r="H1013" s="1" t="s">
        <v>1047</v>
      </c>
      <c r="I1013" s="1" t="s">
        <v>25</v>
      </c>
      <c r="J1013" s="1" t="s">
        <v>21</v>
      </c>
      <c r="L1013" s="1">
        <v>7735</v>
      </c>
      <c r="N1013" s="1" t="s">
        <v>24</v>
      </c>
      <c r="O1013" s="1" t="s">
        <v>359</v>
      </c>
      <c r="P1013" s="1">
        <v>57</v>
      </c>
      <c r="Q1013" s="3">
        <v>230</v>
      </c>
      <c r="S1013" s="3" t="e">
        <f>VLOOKUP(Tabela15[[#This Row],[NF EMITIDA]],'[2]REGIONAL MS'!$C:$L,10,0)</f>
        <v>#N/A</v>
      </c>
    </row>
    <row r="1014" spans="1:19" hidden="1" x14ac:dyDescent="0.25">
      <c r="A1014" s="2">
        <v>45749</v>
      </c>
      <c r="B1014" s="1" t="s">
        <v>156</v>
      </c>
      <c r="C1014" s="1" t="s">
        <v>156</v>
      </c>
      <c r="D1014" s="4">
        <v>1015</v>
      </c>
      <c r="E1014" s="1">
        <v>545265</v>
      </c>
      <c r="F1014" s="1">
        <v>90601345</v>
      </c>
      <c r="G1014" s="1">
        <v>81104684</v>
      </c>
      <c r="H1014" s="1" t="s">
        <v>1050</v>
      </c>
      <c r="I1014" s="1" t="s">
        <v>25</v>
      </c>
      <c r="J1014" s="1" t="s">
        <v>21</v>
      </c>
      <c r="L1014" s="1">
        <v>7735</v>
      </c>
      <c r="N1014" s="1" t="s">
        <v>24</v>
      </c>
      <c r="O1014" s="1" t="s">
        <v>359</v>
      </c>
      <c r="P1014" s="1">
        <v>57</v>
      </c>
      <c r="Q1014" s="3">
        <v>230</v>
      </c>
      <c r="S1014" s="3" t="e">
        <f>VLOOKUP(Tabela15[[#This Row],[NF EMITIDA]],'[2]REGIONAL MS'!$C:$L,10,0)</f>
        <v>#N/A</v>
      </c>
    </row>
    <row r="1015" spans="1:19" hidden="1" x14ac:dyDescent="0.25">
      <c r="A1015" s="2">
        <v>45749</v>
      </c>
      <c r="B1015" s="1" t="s">
        <v>156</v>
      </c>
      <c r="C1015" s="1" t="s">
        <v>156</v>
      </c>
      <c r="D1015" s="4">
        <v>1016</v>
      </c>
      <c r="E1015" s="1">
        <v>545266</v>
      </c>
      <c r="F1015" s="1">
        <v>90601346</v>
      </c>
      <c r="G1015" s="1">
        <v>81104689</v>
      </c>
      <c r="H1015" s="1" t="s">
        <v>1051</v>
      </c>
      <c r="I1015" s="1" t="s">
        <v>25</v>
      </c>
      <c r="J1015" s="1" t="s">
        <v>21</v>
      </c>
      <c r="L1015" s="1">
        <v>7735</v>
      </c>
      <c r="N1015" s="1" t="s">
        <v>24</v>
      </c>
      <c r="O1015" s="1" t="s">
        <v>359</v>
      </c>
      <c r="P1015" s="1">
        <v>57</v>
      </c>
      <c r="Q1015" s="3">
        <v>230</v>
      </c>
      <c r="S1015" s="3" t="e">
        <f>VLOOKUP(Tabela15[[#This Row],[NF EMITIDA]],'[2]REGIONAL MS'!$C:$L,10,0)</f>
        <v>#N/A</v>
      </c>
    </row>
    <row r="1016" spans="1:19" hidden="1" x14ac:dyDescent="0.25">
      <c r="A1016" s="2">
        <v>45749</v>
      </c>
      <c r="B1016" s="1" t="s">
        <v>156</v>
      </c>
      <c r="C1016" s="1" t="s">
        <v>156</v>
      </c>
      <c r="D1016" s="4">
        <v>1017</v>
      </c>
      <c r="E1016" s="1">
        <v>545268</v>
      </c>
      <c r="F1016" s="1">
        <v>90601348</v>
      </c>
      <c r="G1016" s="1">
        <v>81104700</v>
      </c>
      <c r="H1016" s="1" t="s">
        <v>1053</v>
      </c>
      <c r="I1016" s="1" t="s">
        <v>25</v>
      </c>
      <c r="J1016" s="1" t="s">
        <v>21</v>
      </c>
      <c r="L1016" s="1">
        <v>7735</v>
      </c>
      <c r="N1016" s="1" t="s">
        <v>24</v>
      </c>
      <c r="O1016" s="1" t="s">
        <v>359</v>
      </c>
      <c r="P1016" s="1">
        <v>57</v>
      </c>
      <c r="Q1016" s="3">
        <v>230</v>
      </c>
      <c r="S1016" s="3" t="e">
        <f>VLOOKUP(Tabela15[[#This Row],[NF EMITIDA]],'[2]REGIONAL MS'!$C:$L,10,0)</f>
        <v>#N/A</v>
      </c>
    </row>
    <row r="1017" spans="1:19" hidden="1" x14ac:dyDescent="0.25">
      <c r="A1017" s="2">
        <v>45749</v>
      </c>
      <c r="B1017" s="1" t="s">
        <v>156</v>
      </c>
      <c r="C1017" s="1" t="s">
        <v>156</v>
      </c>
      <c r="D1017" s="4">
        <v>1018</v>
      </c>
      <c r="E1017" s="1">
        <v>545267</v>
      </c>
      <c r="F1017" s="1">
        <v>90601347</v>
      </c>
      <c r="G1017" s="1">
        <v>81104696</v>
      </c>
      <c r="H1017" s="1" t="s">
        <v>1052</v>
      </c>
      <c r="I1017" s="1" t="s">
        <v>25</v>
      </c>
      <c r="J1017" s="1" t="s">
        <v>21</v>
      </c>
      <c r="L1017" s="1">
        <v>7735</v>
      </c>
      <c r="N1017" s="1" t="s">
        <v>24</v>
      </c>
      <c r="O1017" s="1" t="s">
        <v>359</v>
      </c>
      <c r="P1017" s="1">
        <v>57</v>
      </c>
      <c r="Q1017" s="3">
        <v>230</v>
      </c>
      <c r="S1017" s="3" t="e">
        <f>VLOOKUP(Tabela15[[#This Row],[NF EMITIDA]],'[2]REGIONAL MS'!$C:$L,10,0)</f>
        <v>#N/A</v>
      </c>
    </row>
    <row r="1018" spans="1:19" hidden="1" x14ac:dyDescent="0.25">
      <c r="A1018" s="2">
        <v>45749</v>
      </c>
      <c r="B1018" s="1" t="s">
        <v>156</v>
      </c>
      <c r="C1018" s="1" t="s">
        <v>156</v>
      </c>
      <c r="D1018" s="4">
        <v>1019</v>
      </c>
      <c r="E1018" s="1">
        <v>545258</v>
      </c>
      <c r="F1018" s="1">
        <v>90601338</v>
      </c>
      <c r="G1018" s="1">
        <v>81104668</v>
      </c>
      <c r="H1018" s="1" t="s">
        <v>1048</v>
      </c>
      <c r="I1018" s="1" t="s">
        <v>25</v>
      </c>
      <c r="J1018" s="1" t="s">
        <v>21</v>
      </c>
      <c r="L1018" s="1">
        <v>7735</v>
      </c>
      <c r="N1018" s="1" t="s">
        <v>24</v>
      </c>
      <c r="O1018" s="1" t="s">
        <v>359</v>
      </c>
      <c r="P1018" s="1">
        <v>57</v>
      </c>
      <c r="Q1018" s="3">
        <v>230</v>
      </c>
      <c r="S1018" s="3" t="e">
        <f>VLOOKUP(Tabela15[[#This Row],[NF EMITIDA]],'[2]REGIONAL MS'!$C:$L,10,0)</f>
        <v>#N/A</v>
      </c>
    </row>
    <row r="1019" spans="1:19" hidden="1" x14ac:dyDescent="0.25">
      <c r="A1019" s="2">
        <v>45749</v>
      </c>
      <c r="B1019" s="1" t="s">
        <v>156</v>
      </c>
      <c r="C1019" s="1" t="s">
        <v>156</v>
      </c>
      <c r="D1019" s="4">
        <v>1020</v>
      </c>
      <c r="E1019" s="1">
        <v>545260</v>
      </c>
      <c r="F1019" s="1">
        <v>90601343</v>
      </c>
      <c r="G1019" s="1">
        <v>81104676</v>
      </c>
      <c r="H1019" s="1" t="s">
        <v>1049</v>
      </c>
      <c r="I1019" s="1" t="s">
        <v>25</v>
      </c>
      <c r="J1019" s="1" t="s">
        <v>21</v>
      </c>
      <c r="L1019" s="1">
        <v>7735</v>
      </c>
      <c r="N1019" s="1" t="s">
        <v>24</v>
      </c>
      <c r="O1019" s="1" t="s">
        <v>359</v>
      </c>
      <c r="P1019" s="1">
        <v>57</v>
      </c>
      <c r="Q1019" s="3">
        <v>230</v>
      </c>
      <c r="S1019" s="3" t="e">
        <f>VLOOKUP(Tabela15[[#This Row],[NF EMITIDA]],'[2]REGIONAL MS'!$C:$L,10,0)</f>
        <v>#N/A</v>
      </c>
    </row>
    <row r="1020" spans="1:19" hidden="1" x14ac:dyDescent="0.25">
      <c r="A1020" s="2">
        <v>45749</v>
      </c>
      <c r="B1020" s="1" t="s">
        <v>156</v>
      </c>
      <c r="C1020" s="1" t="s">
        <v>156</v>
      </c>
      <c r="D1020" s="4">
        <v>1021</v>
      </c>
      <c r="E1020" s="1">
        <v>545269</v>
      </c>
      <c r="F1020" s="1">
        <v>90601349</v>
      </c>
      <c r="G1020" s="1">
        <v>81104701</v>
      </c>
      <c r="H1020" s="1" t="s">
        <v>1054</v>
      </c>
      <c r="I1020" s="1" t="s">
        <v>25</v>
      </c>
      <c r="J1020" s="1" t="s">
        <v>21</v>
      </c>
      <c r="L1020" s="1">
        <v>7735</v>
      </c>
      <c r="N1020" s="1" t="s">
        <v>24</v>
      </c>
      <c r="O1020" s="1" t="s">
        <v>359</v>
      </c>
      <c r="P1020" s="1">
        <v>57</v>
      </c>
      <c r="Q1020" s="3">
        <v>230</v>
      </c>
      <c r="S1020" s="3" t="e">
        <f>VLOOKUP(Tabela15[[#This Row],[NF EMITIDA]],'[2]REGIONAL MS'!$C:$L,10,0)</f>
        <v>#N/A</v>
      </c>
    </row>
    <row r="1021" spans="1:19" hidden="1" x14ac:dyDescent="0.25">
      <c r="A1021" s="2">
        <v>45749</v>
      </c>
      <c r="B1021" s="1" t="s">
        <v>156</v>
      </c>
      <c r="C1021" s="1" t="s">
        <v>156</v>
      </c>
      <c r="D1021" s="4">
        <v>1022</v>
      </c>
      <c r="E1021" s="1">
        <v>545270</v>
      </c>
      <c r="F1021" s="1">
        <v>90601350</v>
      </c>
      <c r="G1021" s="1">
        <v>81104702</v>
      </c>
      <c r="H1021" s="1" t="s">
        <v>1055</v>
      </c>
      <c r="I1021" s="1" t="s">
        <v>25</v>
      </c>
      <c r="J1021" s="1" t="s">
        <v>21</v>
      </c>
      <c r="L1021" s="1">
        <v>7735</v>
      </c>
      <c r="N1021" s="1" t="s">
        <v>24</v>
      </c>
      <c r="O1021" s="1" t="s">
        <v>359</v>
      </c>
      <c r="P1021" s="1">
        <v>57</v>
      </c>
      <c r="Q1021" s="3">
        <v>230</v>
      </c>
      <c r="S1021" s="3" t="e">
        <f>VLOOKUP(Tabela15[[#This Row],[NF EMITIDA]],'[2]REGIONAL MS'!$C:$L,10,0)</f>
        <v>#N/A</v>
      </c>
    </row>
    <row r="1022" spans="1:19" hidden="1" x14ac:dyDescent="0.25">
      <c r="A1022" s="2">
        <v>45749</v>
      </c>
      <c r="B1022" s="1" t="s">
        <v>156</v>
      </c>
      <c r="C1022" s="1" t="s">
        <v>156</v>
      </c>
      <c r="D1022" s="4">
        <v>1023</v>
      </c>
      <c r="E1022" s="1">
        <v>545272</v>
      </c>
      <c r="F1022" s="1">
        <v>90601352</v>
      </c>
      <c r="G1022" s="1">
        <v>81104710</v>
      </c>
      <c r="H1022" s="1" t="s">
        <v>1057</v>
      </c>
      <c r="I1022" s="1" t="s">
        <v>25</v>
      </c>
      <c r="J1022" s="1" t="s">
        <v>21</v>
      </c>
      <c r="L1022" s="1">
        <v>7735</v>
      </c>
      <c r="N1022" s="1" t="s">
        <v>24</v>
      </c>
      <c r="O1022" s="1" t="s">
        <v>359</v>
      </c>
      <c r="P1022" s="1">
        <v>57</v>
      </c>
      <c r="Q1022" s="3">
        <v>230</v>
      </c>
      <c r="S1022" s="3" t="e">
        <f>VLOOKUP(Tabela15[[#This Row],[NF EMITIDA]],'[2]REGIONAL MS'!$C:$L,10,0)</f>
        <v>#N/A</v>
      </c>
    </row>
    <row r="1023" spans="1:19" hidden="1" x14ac:dyDescent="0.25">
      <c r="A1023" s="2">
        <v>45749</v>
      </c>
      <c r="B1023" s="1" t="s">
        <v>156</v>
      </c>
      <c r="C1023" s="1" t="s">
        <v>156</v>
      </c>
      <c r="D1023" s="4">
        <v>1024</v>
      </c>
      <c r="E1023" s="1">
        <v>545271</v>
      </c>
      <c r="F1023" s="1">
        <v>90601351</v>
      </c>
      <c r="G1023" s="1">
        <v>81104705</v>
      </c>
      <c r="H1023" s="1" t="s">
        <v>1056</v>
      </c>
      <c r="I1023" s="1" t="s">
        <v>25</v>
      </c>
      <c r="J1023" s="1" t="s">
        <v>21</v>
      </c>
      <c r="L1023" s="1">
        <v>7735</v>
      </c>
      <c r="N1023" s="1" t="s">
        <v>24</v>
      </c>
      <c r="O1023" s="1" t="s">
        <v>359</v>
      </c>
      <c r="P1023" s="1">
        <v>57</v>
      </c>
      <c r="Q1023" s="3">
        <v>230</v>
      </c>
      <c r="S1023" s="3" t="e">
        <f>VLOOKUP(Tabela15[[#This Row],[NF EMITIDA]],'[2]REGIONAL MS'!$C:$L,10,0)</f>
        <v>#N/A</v>
      </c>
    </row>
    <row r="1024" spans="1:19" hidden="1" x14ac:dyDescent="0.25">
      <c r="A1024" s="2">
        <v>45749</v>
      </c>
      <c r="B1024" s="1" t="s">
        <v>156</v>
      </c>
      <c r="C1024" s="1" t="s">
        <v>156</v>
      </c>
      <c r="D1024" s="4">
        <v>1025</v>
      </c>
      <c r="E1024" s="1">
        <v>545273</v>
      </c>
      <c r="F1024" s="1">
        <v>90601353</v>
      </c>
      <c r="G1024" s="1">
        <v>81104717</v>
      </c>
      <c r="H1024" s="1" t="s">
        <v>1058</v>
      </c>
      <c r="I1024" s="1" t="s">
        <v>25</v>
      </c>
      <c r="J1024" s="1" t="s">
        <v>21</v>
      </c>
      <c r="L1024" s="1">
        <v>7735</v>
      </c>
      <c r="N1024" s="1" t="s">
        <v>24</v>
      </c>
      <c r="O1024" s="1" t="s">
        <v>359</v>
      </c>
      <c r="P1024" s="1">
        <v>57</v>
      </c>
      <c r="Q1024" s="3">
        <v>230</v>
      </c>
      <c r="S1024" s="3" t="e">
        <f>VLOOKUP(Tabela15[[#This Row],[NF EMITIDA]],'[2]REGIONAL MS'!$C:$L,10,0)</f>
        <v>#N/A</v>
      </c>
    </row>
    <row r="1025" spans="1:19" hidden="1" x14ac:dyDescent="0.25">
      <c r="A1025" s="2">
        <v>45749</v>
      </c>
      <c r="B1025" s="1" t="s">
        <v>156</v>
      </c>
      <c r="C1025" s="1" t="s">
        <v>156</v>
      </c>
      <c r="D1025" s="4">
        <v>1026</v>
      </c>
      <c r="E1025" s="1">
        <v>545277</v>
      </c>
      <c r="F1025" s="1">
        <v>90601357</v>
      </c>
      <c r="G1025" s="1">
        <v>81104733</v>
      </c>
      <c r="H1025" s="1" t="s">
        <v>1062</v>
      </c>
      <c r="I1025" s="1" t="s">
        <v>25</v>
      </c>
      <c r="J1025" s="1" t="s">
        <v>21</v>
      </c>
      <c r="L1025" s="1">
        <v>7735</v>
      </c>
      <c r="N1025" s="1" t="s">
        <v>24</v>
      </c>
      <c r="O1025" s="1" t="s">
        <v>359</v>
      </c>
      <c r="P1025" s="1">
        <v>57</v>
      </c>
      <c r="Q1025" s="3">
        <v>230</v>
      </c>
      <c r="S1025" s="3" t="e">
        <f>VLOOKUP(Tabela15[[#This Row],[NF EMITIDA]],'[2]REGIONAL MS'!$C:$L,10,0)</f>
        <v>#N/A</v>
      </c>
    </row>
    <row r="1026" spans="1:19" hidden="1" x14ac:dyDescent="0.25">
      <c r="A1026" s="2">
        <v>45749</v>
      </c>
      <c r="B1026" s="1" t="s">
        <v>156</v>
      </c>
      <c r="C1026" s="1" t="s">
        <v>156</v>
      </c>
      <c r="D1026" s="4">
        <v>1027</v>
      </c>
      <c r="E1026" s="1">
        <v>545274</v>
      </c>
      <c r="F1026" s="1">
        <v>90601354</v>
      </c>
      <c r="G1026" s="1">
        <v>81104723</v>
      </c>
      <c r="H1026" s="1" t="s">
        <v>1059</v>
      </c>
      <c r="I1026" s="1" t="s">
        <v>25</v>
      </c>
      <c r="J1026" s="1" t="s">
        <v>21</v>
      </c>
      <c r="L1026" s="1">
        <v>7735</v>
      </c>
      <c r="N1026" s="1" t="s">
        <v>24</v>
      </c>
      <c r="O1026" s="1" t="s">
        <v>359</v>
      </c>
      <c r="P1026" s="1">
        <v>57</v>
      </c>
      <c r="Q1026" s="3">
        <v>230</v>
      </c>
      <c r="S1026" s="3" t="e">
        <f>VLOOKUP(Tabela15[[#This Row],[NF EMITIDA]],'[2]REGIONAL MS'!$C:$L,10,0)</f>
        <v>#N/A</v>
      </c>
    </row>
    <row r="1027" spans="1:19" hidden="1" x14ac:dyDescent="0.25">
      <c r="A1027" s="2">
        <v>45749</v>
      </c>
      <c r="B1027" s="1" t="s">
        <v>156</v>
      </c>
      <c r="C1027" s="1" t="s">
        <v>156</v>
      </c>
      <c r="D1027" s="4">
        <v>1028</v>
      </c>
      <c r="E1027" s="1">
        <v>545275</v>
      </c>
      <c r="F1027" s="1">
        <v>90601355</v>
      </c>
      <c r="G1027" s="1">
        <v>81104728</v>
      </c>
      <c r="H1027" s="1" t="s">
        <v>1060</v>
      </c>
      <c r="I1027" s="1" t="s">
        <v>25</v>
      </c>
      <c r="J1027" s="1" t="s">
        <v>21</v>
      </c>
      <c r="L1027" s="1">
        <v>7735</v>
      </c>
      <c r="N1027" s="1" t="s">
        <v>24</v>
      </c>
      <c r="O1027" s="1" t="s">
        <v>359</v>
      </c>
      <c r="P1027" s="1">
        <v>57</v>
      </c>
      <c r="Q1027" s="3">
        <v>230</v>
      </c>
      <c r="S1027" s="3" t="e">
        <f>VLOOKUP(Tabela15[[#This Row],[NF EMITIDA]],'[2]REGIONAL MS'!$C:$L,10,0)</f>
        <v>#N/A</v>
      </c>
    </row>
    <row r="1028" spans="1:19" hidden="1" x14ac:dyDescent="0.25">
      <c r="A1028" s="2">
        <v>45749</v>
      </c>
      <c r="B1028" s="1" t="s">
        <v>156</v>
      </c>
      <c r="C1028" s="1" t="s">
        <v>156</v>
      </c>
      <c r="D1028" s="4">
        <v>1029</v>
      </c>
      <c r="E1028" s="1">
        <v>545278</v>
      </c>
      <c r="F1028" s="1">
        <v>90601358</v>
      </c>
      <c r="G1028" s="1">
        <v>81104734</v>
      </c>
      <c r="H1028" s="1" t="s">
        <v>1063</v>
      </c>
      <c r="I1028" s="1" t="s">
        <v>25</v>
      </c>
      <c r="J1028" s="1" t="s">
        <v>21</v>
      </c>
      <c r="L1028" s="1">
        <v>7735</v>
      </c>
      <c r="N1028" s="1" t="s">
        <v>24</v>
      </c>
      <c r="O1028" s="1" t="s">
        <v>359</v>
      </c>
      <c r="P1028" s="1">
        <v>57</v>
      </c>
      <c r="Q1028" s="3">
        <v>230</v>
      </c>
      <c r="S1028" s="3" t="e">
        <f>VLOOKUP(Tabela15[[#This Row],[NF EMITIDA]],'[2]REGIONAL MS'!$C:$L,10,0)</f>
        <v>#N/A</v>
      </c>
    </row>
    <row r="1029" spans="1:19" hidden="1" x14ac:dyDescent="0.25">
      <c r="A1029" s="2">
        <v>45749</v>
      </c>
      <c r="B1029" s="1" t="s">
        <v>156</v>
      </c>
      <c r="C1029" s="1" t="s">
        <v>156</v>
      </c>
      <c r="D1029" s="4">
        <v>1030</v>
      </c>
      <c r="E1029" s="1">
        <v>545276</v>
      </c>
      <c r="F1029" s="1">
        <v>90601356</v>
      </c>
      <c r="G1029" s="1">
        <v>81104732</v>
      </c>
      <c r="H1029" s="1" t="s">
        <v>1061</v>
      </c>
      <c r="I1029" s="1" t="s">
        <v>25</v>
      </c>
      <c r="J1029" s="1" t="s">
        <v>21</v>
      </c>
      <c r="L1029" s="1">
        <v>7735</v>
      </c>
      <c r="N1029" s="1" t="s">
        <v>24</v>
      </c>
      <c r="O1029" s="1" t="s">
        <v>359</v>
      </c>
      <c r="P1029" s="1">
        <v>57</v>
      </c>
      <c r="Q1029" s="3">
        <v>230</v>
      </c>
      <c r="S1029" s="3" t="e">
        <f>VLOOKUP(Tabela15[[#This Row],[NF EMITIDA]],'[2]REGIONAL MS'!$C:$L,10,0)</f>
        <v>#N/A</v>
      </c>
    </row>
    <row r="1030" spans="1:19" hidden="1" x14ac:dyDescent="0.25">
      <c r="A1030" s="2">
        <v>45749</v>
      </c>
      <c r="B1030" s="1" t="s">
        <v>156</v>
      </c>
      <c r="C1030" s="1" t="s">
        <v>156</v>
      </c>
      <c r="D1030" s="4">
        <v>1031</v>
      </c>
      <c r="E1030" s="1">
        <v>545279</v>
      </c>
      <c r="F1030" s="1">
        <v>90601359</v>
      </c>
      <c r="G1030" s="1">
        <v>81104736</v>
      </c>
      <c r="H1030" s="1" t="s">
        <v>1064</v>
      </c>
      <c r="I1030" s="1" t="s">
        <v>25</v>
      </c>
      <c r="J1030" s="1" t="s">
        <v>21</v>
      </c>
      <c r="L1030" s="1">
        <v>7735</v>
      </c>
      <c r="N1030" s="1" t="s">
        <v>24</v>
      </c>
      <c r="O1030" s="1" t="s">
        <v>359</v>
      </c>
      <c r="P1030" s="1">
        <v>57</v>
      </c>
      <c r="Q1030" s="3">
        <v>230</v>
      </c>
      <c r="S1030" s="3" t="e">
        <f>VLOOKUP(Tabela15[[#This Row],[NF EMITIDA]],'[2]REGIONAL MS'!$C:$L,10,0)</f>
        <v>#N/A</v>
      </c>
    </row>
    <row r="1031" spans="1:19" x14ac:dyDescent="0.25">
      <c r="A1031" s="2">
        <v>45750</v>
      </c>
      <c r="B1031" s="1" t="s">
        <v>22</v>
      </c>
      <c r="C1031" s="1" t="s">
        <v>22</v>
      </c>
      <c r="D1031" s="4">
        <v>1032</v>
      </c>
      <c r="E1031" s="1">
        <v>546768</v>
      </c>
      <c r="F1031" s="1">
        <v>90602877</v>
      </c>
      <c r="G1031" s="1">
        <v>81106936</v>
      </c>
      <c r="H1031" s="1" t="s">
        <v>1065</v>
      </c>
      <c r="I1031" s="1" t="s">
        <v>25</v>
      </c>
      <c r="J1031" s="1" t="s">
        <v>21</v>
      </c>
      <c r="L1031" s="1">
        <v>7735</v>
      </c>
      <c r="N1031" s="1" t="s">
        <v>24</v>
      </c>
      <c r="O1031" s="1" t="s">
        <v>359</v>
      </c>
      <c r="P1031" s="1">
        <v>57</v>
      </c>
      <c r="Q1031" s="3">
        <v>230</v>
      </c>
      <c r="S1031" s="3" t="e">
        <f>VLOOKUP(Tabela15[[#This Row],[NF EMITIDA]],'[2]REGIONAL MS'!$C:$L,10,0)</f>
        <v>#N/A</v>
      </c>
    </row>
    <row r="1032" spans="1:19" x14ac:dyDescent="0.25">
      <c r="A1032" s="2">
        <v>45750</v>
      </c>
      <c r="B1032" s="1" t="s">
        <v>22</v>
      </c>
      <c r="C1032" s="1" t="s">
        <v>22</v>
      </c>
      <c r="D1032" s="4">
        <v>1033</v>
      </c>
      <c r="E1032" s="1">
        <v>546769</v>
      </c>
      <c r="F1032" s="1">
        <v>90602878</v>
      </c>
      <c r="G1032" s="1">
        <v>81106937</v>
      </c>
      <c r="H1032" s="1" t="s">
        <v>1066</v>
      </c>
      <c r="I1032" s="1" t="s">
        <v>25</v>
      </c>
      <c r="J1032" s="1" t="s">
        <v>21</v>
      </c>
      <c r="L1032" s="1">
        <v>7735</v>
      </c>
      <c r="N1032" s="1" t="s">
        <v>24</v>
      </c>
      <c r="O1032" s="1" t="s">
        <v>359</v>
      </c>
      <c r="P1032" s="1">
        <v>57</v>
      </c>
      <c r="Q1032" s="3">
        <v>230</v>
      </c>
      <c r="S1032" s="3" t="e">
        <f>VLOOKUP(Tabela15[[#This Row],[NF EMITIDA]],'[2]REGIONAL MS'!$C:$L,10,0)</f>
        <v>#N/A</v>
      </c>
    </row>
    <row r="1033" spans="1:19" x14ac:dyDescent="0.25">
      <c r="A1033" s="2">
        <v>45750</v>
      </c>
      <c r="B1033" s="1" t="s">
        <v>22</v>
      </c>
      <c r="C1033" s="1" t="s">
        <v>22</v>
      </c>
      <c r="D1033" s="4">
        <v>1034</v>
      </c>
      <c r="E1033" s="1">
        <v>546772</v>
      </c>
      <c r="F1033" s="1">
        <v>90602881</v>
      </c>
      <c r="G1033" s="1">
        <v>81106940</v>
      </c>
      <c r="H1033" s="1" t="s">
        <v>1069</v>
      </c>
      <c r="I1033" s="1" t="s">
        <v>25</v>
      </c>
      <c r="J1033" s="1" t="s">
        <v>21</v>
      </c>
      <c r="L1033" s="1">
        <v>7735</v>
      </c>
      <c r="N1033" s="1" t="s">
        <v>24</v>
      </c>
      <c r="O1033" s="1" t="s">
        <v>359</v>
      </c>
      <c r="P1033" s="1">
        <v>57</v>
      </c>
      <c r="Q1033" s="3">
        <v>230</v>
      </c>
      <c r="S1033" s="3" t="e">
        <f>VLOOKUP(Tabela15[[#This Row],[NF EMITIDA]],'[2]REGIONAL MS'!$C:$L,10,0)</f>
        <v>#N/A</v>
      </c>
    </row>
    <row r="1034" spans="1:19" x14ac:dyDescent="0.25">
      <c r="A1034" s="2">
        <v>45750</v>
      </c>
      <c r="B1034" s="1" t="s">
        <v>22</v>
      </c>
      <c r="C1034" s="1" t="s">
        <v>22</v>
      </c>
      <c r="D1034" s="4">
        <v>1035</v>
      </c>
      <c r="E1034" s="1">
        <v>546774</v>
      </c>
      <c r="F1034" s="1">
        <v>90602883</v>
      </c>
      <c r="G1034" s="1">
        <v>81106942</v>
      </c>
      <c r="H1034" s="1" t="s">
        <v>1071</v>
      </c>
      <c r="I1034" s="1" t="s">
        <v>25</v>
      </c>
      <c r="J1034" s="1" t="s">
        <v>21</v>
      </c>
      <c r="L1034" s="1">
        <v>7735</v>
      </c>
      <c r="N1034" s="1" t="s">
        <v>24</v>
      </c>
      <c r="O1034" s="1" t="s">
        <v>359</v>
      </c>
      <c r="P1034" s="1">
        <v>57</v>
      </c>
      <c r="Q1034" s="3">
        <v>230</v>
      </c>
      <c r="S1034" s="3" t="e">
        <f>VLOOKUP(Tabela15[[#This Row],[NF EMITIDA]],'[2]REGIONAL MS'!$C:$L,10,0)</f>
        <v>#N/A</v>
      </c>
    </row>
    <row r="1035" spans="1:19" x14ac:dyDescent="0.25">
      <c r="A1035" s="2">
        <v>45750</v>
      </c>
      <c r="B1035" s="1" t="s">
        <v>22</v>
      </c>
      <c r="C1035" s="1" t="s">
        <v>22</v>
      </c>
      <c r="D1035" s="4">
        <v>1036</v>
      </c>
      <c r="E1035" s="1">
        <v>546770</v>
      </c>
      <c r="F1035" s="1">
        <v>90602879</v>
      </c>
      <c r="G1035" s="1">
        <v>81106938</v>
      </c>
      <c r="H1035" s="1" t="s">
        <v>1067</v>
      </c>
      <c r="I1035" s="1" t="s">
        <v>25</v>
      </c>
      <c r="J1035" s="1" t="s">
        <v>21</v>
      </c>
      <c r="L1035" s="1">
        <v>7735</v>
      </c>
      <c r="N1035" s="1" t="s">
        <v>24</v>
      </c>
      <c r="O1035" s="1" t="s">
        <v>359</v>
      </c>
      <c r="P1035" s="1">
        <v>57</v>
      </c>
      <c r="Q1035" s="3">
        <v>230</v>
      </c>
      <c r="S1035" s="3" t="e">
        <f>VLOOKUP(Tabela15[[#This Row],[NF EMITIDA]],'[2]REGIONAL MS'!$C:$L,10,0)</f>
        <v>#N/A</v>
      </c>
    </row>
    <row r="1036" spans="1:19" x14ac:dyDescent="0.25">
      <c r="A1036" s="2">
        <v>45750</v>
      </c>
      <c r="B1036" s="1" t="s">
        <v>22</v>
      </c>
      <c r="C1036" s="1" t="s">
        <v>22</v>
      </c>
      <c r="D1036" s="4">
        <v>1037</v>
      </c>
      <c r="E1036" s="1">
        <v>546771</v>
      </c>
      <c r="F1036" s="1">
        <v>90602880</v>
      </c>
      <c r="G1036" s="1">
        <v>81106939</v>
      </c>
      <c r="H1036" s="1" t="s">
        <v>1068</v>
      </c>
      <c r="I1036" s="1" t="s">
        <v>25</v>
      </c>
      <c r="J1036" s="1" t="s">
        <v>21</v>
      </c>
      <c r="L1036" s="1">
        <v>7735</v>
      </c>
      <c r="N1036" s="1" t="s">
        <v>24</v>
      </c>
      <c r="O1036" s="1" t="s">
        <v>359</v>
      </c>
      <c r="P1036" s="1">
        <v>57</v>
      </c>
      <c r="Q1036" s="3">
        <v>230</v>
      </c>
      <c r="S1036" s="3" t="e">
        <f>VLOOKUP(Tabela15[[#This Row],[NF EMITIDA]],'[2]REGIONAL MS'!$C:$L,10,0)</f>
        <v>#N/A</v>
      </c>
    </row>
    <row r="1037" spans="1:19" x14ac:dyDescent="0.25">
      <c r="A1037" s="2">
        <v>45750</v>
      </c>
      <c r="B1037" s="1" t="s">
        <v>22</v>
      </c>
      <c r="C1037" s="1" t="s">
        <v>22</v>
      </c>
      <c r="D1037" s="4">
        <v>1038</v>
      </c>
      <c r="E1037" s="1">
        <v>546773</v>
      </c>
      <c r="F1037" s="1">
        <v>90602882</v>
      </c>
      <c r="G1037" s="1">
        <v>81106941</v>
      </c>
      <c r="H1037" s="1" t="s">
        <v>1070</v>
      </c>
      <c r="I1037" s="1" t="s">
        <v>25</v>
      </c>
      <c r="J1037" s="1" t="s">
        <v>21</v>
      </c>
      <c r="L1037" s="1">
        <v>7735</v>
      </c>
      <c r="N1037" s="1" t="s">
        <v>24</v>
      </c>
      <c r="O1037" s="1" t="s">
        <v>359</v>
      </c>
      <c r="P1037" s="1">
        <v>57</v>
      </c>
      <c r="Q1037" s="3">
        <v>230</v>
      </c>
      <c r="S1037" s="3" t="e">
        <f>VLOOKUP(Tabela15[[#This Row],[NF EMITIDA]],'[2]REGIONAL MS'!$C:$L,10,0)</f>
        <v>#N/A</v>
      </c>
    </row>
    <row r="1038" spans="1:19" x14ac:dyDescent="0.25">
      <c r="A1038" s="2">
        <v>45750</v>
      </c>
      <c r="B1038" s="1" t="s">
        <v>22</v>
      </c>
      <c r="C1038" s="1" t="s">
        <v>22</v>
      </c>
      <c r="D1038" s="4">
        <v>1039</v>
      </c>
      <c r="E1038" s="1">
        <v>546778</v>
      </c>
      <c r="F1038" s="1">
        <v>90602887</v>
      </c>
      <c r="G1038" s="1">
        <v>81106948</v>
      </c>
      <c r="H1038" s="1" t="s">
        <v>1075</v>
      </c>
      <c r="I1038" s="1" t="s">
        <v>25</v>
      </c>
      <c r="J1038" s="1" t="s">
        <v>21</v>
      </c>
      <c r="L1038" s="1">
        <v>7735</v>
      </c>
      <c r="N1038" s="1" t="s">
        <v>24</v>
      </c>
      <c r="O1038" s="1" t="s">
        <v>359</v>
      </c>
      <c r="P1038" s="1">
        <v>57</v>
      </c>
      <c r="Q1038" s="3">
        <v>230</v>
      </c>
      <c r="S1038" s="3" t="e">
        <f>VLOOKUP(Tabela15[[#This Row],[NF EMITIDA]],'[2]REGIONAL MS'!$C:$L,10,0)</f>
        <v>#N/A</v>
      </c>
    </row>
    <row r="1039" spans="1:19" x14ac:dyDescent="0.25">
      <c r="A1039" s="2">
        <v>45750</v>
      </c>
      <c r="B1039" s="1" t="s">
        <v>22</v>
      </c>
      <c r="C1039" s="1" t="s">
        <v>22</v>
      </c>
      <c r="D1039" s="4">
        <v>1040</v>
      </c>
      <c r="E1039" s="1">
        <v>546775</v>
      </c>
      <c r="F1039" s="1">
        <v>90602884</v>
      </c>
      <c r="G1039" s="1">
        <v>81106943</v>
      </c>
      <c r="H1039" s="1" t="s">
        <v>1072</v>
      </c>
      <c r="I1039" s="1" t="s">
        <v>25</v>
      </c>
      <c r="J1039" s="1" t="s">
        <v>21</v>
      </c>
      <c r="L1039" s="1">
        <v>7735</v>
      </c>
      <c r="N1039" s="1" t="s">
        <v>24</v>
      </c>
      <c r="O1039" s="1" t="s">
        <v>359</v>
      </c>
      <c r="P1039" s="1">
        <v>57</v>
      </c>
      <c r="Q1039" s="3">
        <v>230</v>
      </c>
      <c r="S1039" s="3" t="e">
        <f>VLOOKUP(Tabela15[[#This Row],[NF EMITIDA]],'[2]REGIONAL MS'!$C:$L,10,0)</f>
        <v>#N/A</v>
      </c>
    </row>
    <row r="1040" spans="1:19" x14ac:dyDescent="0.25">
      <c r="A1040" s="2">
        <v>45750</v>
      </c>
      <c r="B1040" s="1" t="s">
        <v>22</v>
      </c>
      <c r="C1040" s="1" t="s">
        <v>22</v>
      </c>
      <c r="D1040" s="4">
        <v>1041</v>
      </c>
      <c r="E1040" s="1">
        <v>546776</v>
      </c>
      <c r="F1040" s="1">
        <v>90602885</v>
      </c>
      <c r="G1040" s="1">
        <v>81106944</v>
      </c>
      <c r="H1040" s="1" t="s">
        <v>1073</v>
      </c>
      <c r="I1040" s="1" t="s">
        <v>25</v>
      </c>
      <c r="J1040" s="1" t="s">
        <v>21</v>
      </c>
      <c r="L1040" s="1">
        <v>7735</v>
      </c>
      <c r="N1040" s="1" t="s">
        <v>24</v>
      </c>
      <c r="O1040" s="1" t="s">
        <v>359</v>
      </c>
      <c r="P1040" s="1">
        <v>57</v>
      </c>
      <c r="Q1040" s="3">
        <v>230</v>
      </c>
      <c r="S1040" s="3" t="e">
        <f>VLOOKUP(Tabela15[[#This Row],[NF EMITIDA]],'[2]REGIONAL MS'!$C:$L,10,0)</f>
        <v>#N/A</v>
      </c>
    </row>
    <row r="1041" spans="1:19" x14ac:dyDescent="0.25">
      <c r="A1041" s="2">
        <v>45750</v>
      </c>
      <c r="B1041" s="1" t="s">
        <v>22</v>
      </c>
      <c r="C1041" s="1" t="s">
        <v>22</v>
      </c>
      <c r="D1041" s="4">
        <v>1042</v>
      </c>
      <c r="E1041" s="1">
        <v>546777</v>
      </c>
      <c r="F1041" s="1">
        <v>90602886</v>
      </c>
      <c r="G1041" s="1">
        <v>81106945</v>
      </c>
      <c r="H1041" s="1" t="s">
        <v>1074</v>
      </c>
      <c r="I1041" s="1" t="s">
        <v>25</v>
      </c>
      <c r="J1041" s="1" t="s">
        <v>21</v>
      </c>
      <c r="L1041" s="1">
        <v>7735</v>
      </c>
      <c r="N1041" s="1" t="s">
        <v>24</v>
      </c>
      <c r="O1041" s="1" t="s">
        <v>359</v>
      </c>
      <c r="P1041" s="1">
        <v>57</v>
      </c>
      <c r="Q1041" s="3">
        <v>230</v>
      </c>
      <c r="S1041" s="3" t="e">
        <f>VLOOKUP(Tabela15[[#This Row],[NF EMITIDA]],'[2]REGIONAL MS'!$C:$L,10,0)</f>
        <v>#N/A</v>
      </c>
    </row>
    <row r="1042" spans="1:19" x14ac:dyDescent="0.25">
      <c r="A1042" s="2">
        <v>45750</v>
      </c>
      <c r="B1042" s="1" t="s">
        <v>22</v>
      </c>
      <c r="C1042" s="1" t="s">
        <v>22</v>
      </c>
      <c r="D1042" s="4">
        <v>1043</v>
      </c>
      <c r="E1042" s="1">
        <v>546780</v>
      </c>
      <c r="F1042" s="1">
        <v>90602888</v>
      </c>
      <c r="G1042" s="1">
        <v>81106949</v>
      </c>
      <c r="H1042" s="1" t="s">
        <v>1076</v>
      </c>
      <c r="I1042" s="1" t="s">
        <v>25</v>
      </c>
      <c r="J1042" s="1" t="s">
        <v>21</v>
      </c>
      <c r="L1042" s="1">
        <v>7735</v>
      </c>
      <c r="N1042" s="1" t="s">
        <v>24</v>
      </c>
      <c r="O1042" s="1" t="s">
        <v>359</v>
      </c>
      <c r="P1042" s="1">
        <v>57</v>
      </c>
      <c r="Q1042" s="3">
        <v>230</v>
      </c>
      <c r="S1042" s="3" t="e">
        <f>VLOOKUP(Tabela15[[#This Row],[NF EMITIDA]],'[2]REGIONAL MS'!$C:$L,10,0)</f>
        <v>#N/A</v>
      </c>
    </row>
    <row r="1043" spans="1:19" x14ac:dyDescent="0.25">
      <c r="A1043" s="2">
        <v>45750</v>
      </c>
      <c r="B1043" s="1" t="s">
        <v>22</v>
      </c>
      <c r="C1043" s="1" t="s">
        <v>22</v>
      </c>
      <c r="D1043" s="4">
        <v>1044</v>
      </c>
      <c r="E1043" s="1">
        <v>546781</v>
      </c>
      <c r="F1043" s="1">
        <v>90602890</v>
      </c>
      <c r="G1043" s="1">
        <v>81106950</v>
      </c>
      <c r="H1043" s="1" t="s">
        <v>1077</v>
      </c>
      <c r="I1043" s="1" t="s">
        <v>25</v>
      </c>
      <c r="J1043" s="1" t="s">
        <v>21</v>
      </c>
      <c r="L1043" s="1">
        <v>7735</v>
      </c>
      <c r="N1043" s="1" t="s">
        <v>24</v>
      </c>
      <c r="O1043" s="1" t="s">
        <v>359</v>
      </c>
      <c r="P1043" s="1">
        <v>57</v>
      </c>
      <c r="Q1043" s="3">
        <v>230</v>
      </c>
      <c r="S1043" s="3" t="e">
        <f>VLOOKUP(Tabela15[[#This Row],[NF EMITIDA]],'[2]REGIONAL MS'!$C:$L,10,0)</f>
        <v>#N/A</v>
      </c>
    </row>
    <row r="1044" spans="1:19" x14ac:dyDescent="0.25">
      <c r="A1044" s="2">
        <v>45750</v>
      </c>
      <c r="B1044" s="1" t="s">
        <v>22</v>
      </c>
      <c r="C1044" s="1" t="s">
        <v>22</v>
      </c>
      <c r="D1044" s="4">
        <v>1045</v>
      </c>
      <c r="E1044" s="1">
        <v>546784</v>
      </c>
      <c r="F1044" s="1">
        <v>90602893</v>
      </c>
      <c r="G1044" s="1">
        <v>81106953</v>
      </c>
      <c r="H1044" s="1" t="s">
        <v>1079</v>
      </c>
      <c r="I1044" s="1" t="s">
        <v>25</v>
      </c>
      <c r="J1044" s="1" t="s">
        <v>21</v>
      </c>
      <c r="L1044" s="1">
        <v>7735</v>
      </c>
      <c r="N1044" s="1" t="s">
        <v>24</v>
      </c>
      <c r="O1044" s="1" t="s">
        <v>359</v>
      </c>
      <c r="P1044" s="1">
        <v>57</v>
      </c>
      <c r="Q1044" s="3">
        <v>230</v>
      </c>
      <c r="S1044" s="3" t="e">
        <f>VLOOKUP(Tabela15[[#This Row],[NF EMITIDA]],'[2]REGIONAL MS'!$C:$L,10,0)</f>
        <v>#N/A</v>
      </c>
    </row>
    <row r="1045" spans="1:19" x14ac:dyDescent="0.25">
      <c r="A1045" s="2">
        <v>45750</v>
      </c>
      <c r="B1045" s="1" t="s">
        <v>22</v>
      </c>
      <c r="C1045" s="1" t="s">
        <v>22</v>
      </c>
      <c r="D1045" s="4">
        <v>1046</v>
      </c>
      <c r="E1045" s="1">
        <v>546783</v>
      </c>
      <c r="F1045" s="1">
        <v>90602891</v>
      </c>
      <c r="G1045" s="1">
        <v>81106952</v>
      </c>
      <c r="H1045" s="1" t="s">
        <v>1078</v>
      </c>
      <c r="I1045" s="1" t="s">
        <v>25</v>
      </c>
      <c r="J1045" s="1" t="s">
        <v>21</v>
      </c>
      <c r="L1045" s="1">
        <v>7735</v>
      </c>
      <c r="N1045" s="1" t="s">
        <v>24</v>
      </c>
      <c r="O1045" s="1" t="s">
        <v>359</v>
      </c>
      <c r="P1045" s="1">
        <v>57</v>
      </c>
      <c r="Q1045" s="3">
        <v>230</v>
      </c>
      <c r="S1045" s="3" t="e">
        <f>VLOOKUP(Tabela15[[#This Row],[NF EMITIDA]],'[2]REGIONAL MS'!$C:$L,10,0)</f>
        <v>#N/A</v>
      </c>
    </row>
    <row r="1046" spans="1:19" x14ac:dyDescent="0.25">
      <c r="A1046" s="2">
        <v>45750</v>
      </c>
      <c r="B1046" s="1" t="s">
        <v>22</v>
      </c>
      <c r="C1046" s="1" t="s">
        <v>22</v>
      </c>
      <c r="D1046" s="4">
        <v>1047</v>
      </c>
      <c r="E1046" s="1">
        <v>546786</v>
      </c>
      <c r="F1046" s="1">
        <v>90602894</v>
      </c>
      <c r="G1046" s="1">
        <v>81106955</v>
      </c>
      <c r="H1046" s="1" t="s">
        <v>1080</v>
      </c>
      <c r="I1046" s="1" t="s">
        <v>25</v>
      </c>
      <c r="J1046" s="1" t="s">
        <v>21</v>
      </c>
      <c r="L1046" s="1">
        <v>7735</v>
      </c>
      <c r="N1046" s="1" t="s">
        <v>24</v>
      </c>
      <c r="O1046" s="1" t="s">
        <v>359</v>
      </c>
      <c r="P1046" s="1">
        <v>57</v>
      </c>
      <c r="Q1046" s="3">
        <v>230</v>
      </c>
      <c r="S1046" s="3" t="e">
        <f>VLOOKUP(Tabela15[[#This Row],[NF EMITIDA]],'[2]REGIONAL MS'!$C:$L,10,0)</f>
        <v>#N/A</v>
      </c>
    </row>
    <row r="1047" spans="1:19" x14ac:dyDescent="0.25">
      <c r="A1047" s="2">
        <v>45750</v>
      </c>
      <c r="B1047" s="1" t="s">
        <v>22</v>
      </c>
      <c r="C1047" s="1" t="s">
        <v>22</v>
      </c>
      <c r="D1047" s="4">
        <v>1048</v>
      </c>
      <c r="E1047" s="1">
        <v>546787</v>
      </c>
      <c r="F1047" s="1">
        <v>90602896</v>
      </c>
      <c r="G1047" s="1">
        <v>81106957</v>
      </c>
      <c r="H1047" s="1" t="s">
        <v>1081</v>
      </c>
      <c r="I1047" s="1" t="s">
        <v>25</v>
      </c>
      <c r="J1047" s="1" t="s">
        <v>21</v>
      </c>
      <c r="L1047" s="1">
        <v>7735</v>
      </c>
      <c r="N1047" s="1" t="s">
        <v>24</v>
      </c>
      <c r="O1047" s="1" t="s">
        <v>359</v>
      </c>
      <c r="P1047" s="1">
        <v>57</v>
      </c>
      <c r="Q1047" s="3">
        <v>230</v>
      </c>
      <c r="S1047" s="3" t="e">
        <f>VLOOKUP(Tabela15[[#This Row],[NF EMITIDA]],'[2]REGIONAL MS'!$C:$L,10,0)</f>
        <v>#N/A</v>
      </c>
    </row>
    <row r="1048" spans="1:19" x14ac:dyDescent="0.25">
      <c r="A1048" s="2">
        <v>45750</v>
      </c>
      <c r="B1048" s="1" t="s">
        <v>22</v>
      </c>
      <c r="C1048" s="1" t="s">
        <v>22</v>
      </c>
      <c r="D1048" s="4">
        <v>1049</v>
      </c>
      <c r="E1048" s="1">
        <v>546789</v>
      </c>
      <c r="F1048" s="1">
        <v>90602897</v>
      </c>
      <c r="G1048" s="1">
        <v>81106958</v>
      </c>
      <c r="H1048" s="1" t="s">
        <v>1082</v>
      </c>
      <c r="I1048" s="1" t="s">
        <v>25</v>
      </c>
      <c r="J1048" s="1" t="s">
        <v>21</v>
      </c>
      <c r="L1048" s="1">
        <v>7735</v>
      </c>
      <c r="N1048" s="1" t="s">
        <v>24</v>
      </c>
      <c r="O1048" s="1" t="s">
        <v>359</v>
      </c>
      <c r="P1048" s="1">
        <v>57</v>
      </c>
      <c r="Q1048" s="3">
        <v>230</v>
      </c>
      <c r="S1048" s="3" t="e">
        <f>VLOOKUP(Tabela15[[#This Row],[NF EMITIDA]],'[2]REGIONAL MS'!$C:$L,10,0)</f>
        <v>#N/A</v>
      </c>
    </row>
    <row r="1049" spans="1:19" hidden="1" x14ac:dyDescent="0.25">
      <c r="A1049" s="2">
        <v>45750</v>
      </c>
      <c r="B1049" s="1" t="s">
        <v>116</v>
      </c>
      <c r="C1049" s="1" t="s">
        <v>116</v>
      </c>
      <c r="D1049" s="4">
        <v>1050</v>
      </c>
      <c r="E1049" s="1">
        <v>546796</v>
      </c>
      <c r="F1049" s="1">
        <v>90602906</v>
      </c>
      <c r="G1049" s="1">
        <v>81106965</v>
      </c>
      <c r="H1049" s="1" t="s">
        <v>1083</v>
      </c>
      <c r="I1049" s="1" t="s">
        <v>25</v>
      </c>
      <c r="J1049" s="1" t="s">
        <v>21</v>
      </c>
      <c r="L1049" s="1">
        <v>7735</v>
      </c>
      <c r="N1049" s="1" t="s">
        <v>24</v>
      </c>
      <c r="O1049" s="1" t="s">
        <v>359</v>
      </c>
      <c r="P1049" s="1">
        <v>57</v>
      </c>
      <c r="Q1049" s="3">
        <v>230</v>
      </c>
      <c r="S1049" s="3" t="e">
        <f>VLOOKUP(Tabela15[[#This Row],[NF EMITIDA]],'[2]REGIONAL MS'!$C:$L,10,0)</f>
        <v>#N/A</v>
      </c>
    </row>
    <row r="1050" spans="1:19" hidden="1" x14ac:dyDescent="0.25">
      <c r="A1050" s="2">
        <v>45750</v>
      </c>
      <c r="B1050" s="1" t="s">
        <v>116</v>
      </c>
      <c r="C1050" s="1" t="s">
        <v>116</v>
      </c>
      <c r="D1050" s="4">
        <v>1051</v>
      </c>
      <c r="E1050" s="1">
        <v>546799</v>
      </c>
      <c r="F1050" s="1">
        <v>90602909</v>
      </c>
      <c r="G1050" s="1">
        <v>81106968</v>
      </c>
      <c r="H1050" s="1" t="s">
        <v>1085</v>
      </c>
      <c r="I1050" s="1" t="s">
        <v>25</v>
      </c>
      <c r="J1050" s="1" t="s">
        <v>21</v>
      </c>
      <c r="L1050" s="1">
        <v>7735</v>
      </c>
      <c r="N1050" s="1" t="s">
        <v>24</v>
      </c>
      <c r="O1050" s="1" t="s">
        <v>359</v>
      </c>
      <c r="P1050" s="1">
        <v>57</v>
      </c>
      <c r="Q1050" s="3">
        <v>230</v>
      </c>
      <c r="S1050" s="3" t="e">
        <f>VLOOKUP(Tabela15[[#This Row],[NF EMITIDA]],'[2]REGIONAL MS'!$C:$L,10,0)</f>
        <v>#N/A</v>
      </c>
    </row>
    <row r="1051" spans="1:19" hidden="1" x14ac:dyDescent="0.25">
      <c r="A1051" s="2">
        <v>45750</v>
      </c>
      <c r="B1051" s="1" t="s">
        <v>116</v>
      </c>
      <c r="C1051" s="1" t="s">
        <v>116</v>
      </c>
      <c r="D1051" s="4">
        <v>1052</v>
      </c>
      <c r="E1051" s="1">
        <v>546798</v>
      </c>
      <c r="F1051" s="1">
        <v>90602907</v>
      </c>
      <c r="G1051" s="1">
        <v>81106967</v>
      </c>
      <c r="H1051" s="1" t="s">
        <v>1084</v>
      </c>
      <c r="I1051" s="1" t="s">
        <v>25</v>
      </c>
      <c r="J1051" s="1" t="s">
        <v>21</v>
      </c>
      <c r="L1051" s="1">
        <v>7735</v>
      </c>
      <c r="N1051" s="1" t="s">
        <v>24</v>
      </c>
      <c r="O1051" s="1" t="s">
        <v>359</v>
      </c>
      <c r="P1051" s="1">
        <v>57</v>
      </c>
      <c r="Q1051" s="3">
        <v>230</v>
      </c>
      <c r="S1051" s="3" t="e">
        <f>VLOOKUP(Tabela15[[#This Row],[NF EMITIDA]],'[2]REGIONAL MS'!$C:$L,10,0)</f>
        <v>#N/A</v>
      </c>
    </row>
    <row r="1052" spans="1:19" hidden="1" x14ac:dyDescent="0.25">
      <c r="A1052" s="2">
        <v>45750</v>
      </c>
      <c r="B1052" s="1" t="s">
        <v>116</v>
      </c>
      <c r="C1052" s="1" t="s">
        <v>116</v>
      </c>
      <c r="D1052" s="4">
        <v>1053</v>
      </c>
      <c r="E1052" s="1">
        <v>546805</v>
      </c>
      <c r="F1052" s="1">
        <v>90602915</v>
      </c>
      <c r="G1052" s="1">
        <v>81106974</v>
      </c>
      <c r="H1052" s="1" t="s">
        <v>1089</v>
      </c>
      <c r="I1052" s="1" t="s">
        <v>25</v>
      </c>
      <c r="J1052" s="1" t="s">
        <v>21</v>
      </c>
      <c r="L1052" s="1">
        <v>7735</v>
      </c>
      <c r="N1052" s="1" t="s">
        <v>24</v>
      </c>
      <c r="O1052" s="1" t="s">
        <v>359</v>
      </c>
      <c r="P1052" s="1">
        <v>57</v>
      </c>
      <c r="Q1052" s="3">
        <v>230</v>
      </c>
      <c r="S1052" s="3" t="e">
        <f>VLOOKUP(Tabela15[[#This Row],[NF EMITIDA]],'[2]REGIONAL MS'!$C:$L,10,0)</f>
        <v>#N/A</v>
      </c>
    </row>
    <row r="1053" spans="1:19" hidden="1" x14ac:dyDescent="0.25">
      <c r="A1053" s="2">
        <v>45750</v>
      </c>
      <c r="B1053" s="1" t="s">
        <v>116</v>
      </c>
      <c r="C1053" s="1" t="s">
        <v>116</v>
      </c>
      <c r="D1053" s="4">
        <v>1054</v>
      </c>
      <c r="E1053" s="1">
        <v>546807</v>
      </c>
      <c r="F1053" s="1">
        <v>90602916</v>
      </c>
      <c r="G1053" s="1">
        <v>81106976</v>
      </c>
      <c r="H1053" s="1" t="s">
        <v>1090</v>
      </c>
      <c r="I1053" s="1" t="s">
        <v>25</v>
      </c>
      <c r="J1053" s="1" t="s">
        <v>21</v>
      </c>
      <c r="L1053" s="1">
        <v>7735</v>
      </c>
      <c r="N1053" s="1" t="s">
        <v>24</v>
      </c>
      <c r="O1053" s="1" t="s">
        <v>359</v>
      </c>
      <c r="P1053" s="1">
        <v>57</v>
      </c>
      <c r="Q1053" s="3">
        <v>230</v>
      </c>
      <c r="S1053" s="3" t="e">
        <f>VLOOKUP(Tabela15[[#This Row],[NF EMITIDA]],'[2]REGIONAL MS'!$C:$L,10,0)</f>
        <v>#N/A</v>
      </c>
    </row>
    <row r="1054" spans="1:19" hidden="1" x14ac:dyDescent="0.25">
      <c r="A1054" s="2">
        <v>45750</v>
      </c>
      <c r="B1054" s="1" t="s">
        <v>116</v>
      </c>
      <c r="C1054" s="1" t="s">
        <v>116</v>
      </c>
      <c r="D1054" s="4">
        <v>1055</v>
      </c>
      <c r="E1054" s="1">
        <v>546804</v>
      </c>
      <c r="F1054" s="1">
        <v>90602913</v>
      </c>
      <c r="G1054" s="1">
        <v>81106973</v>
      </c>
      <c r="H1054" s="1" t="s">
        <v>1088</v>
      </c>
      <c r="I1054" s="1" t="s">
        <v>25</v>
      </c>
      <c r="J1054" s="1" t="s">
        <v>21</v>
      </c>
      <c r="L1054" s="1">
        <v>7735</v>
      </c>
      <c r="N1054" s="1" t="s">
        <v>24</v>
      </c>
      <c r="O1054" s="1" t="s">
        <v>359</v>
      </c>
      <c r="P1054" s="1">
        <v>57</v>
      </c>
      <c r="Q1054" s="3">
        <v>230</v>
      </c>
      <c r="S1054" s="3" t="e">
        <f>VLOOKUP(Tabela15[[#This Row],[NF EMITIDA]],'[2]REGIONAL MS'!$C:$L,10,0)</f>
        <v>#N/A</v>
      </c>
    </row>
    <row r="1055" spans="1:19" hidden="1" x14ac:dyDescent="0.25">
      <c r="A1055" s="2">
        <v>45750</v>
      </c>
      <c r="B1055" s="1" t="s">
        <v>116</v>
      </c>
      <c r="C1055" s="1" t="s">
        <v>116</v>
      </c>
      <c r="D1055" s="4">
        <v>1056</v>
      </c>
      <c r="E1055" s="1">
        <v>546801</v>
      </c>
      <c r="F1055" s="1">
        <v>90602910</v>
      </c>
      <c r="G1055" s="1">
        <v>81106970</v>
      </c>
      <c r="H1055" s="1" t="s">
        <v>1086</v>
      </c>
      <c r="I1055" s="1" t="s">
        <v>25</v>
      </c>
      <c r="J1055" s="1" t="s">
        <v>21</v>
      </c>
      <c r="L1055" s="1">
        <v>7735</v>
      </c>
      <c r="N1055" s="1" t="s">
        <v>24</v>
      </c>
      <c r="O1055" s="1" t="s">
        <v>359</v>
      </c>
      <c r="P1055" s="1">
        <v>57</v>
      </c>
      <c r="Q1055" s="3">
        <v>230</v>
      </c>
      <c r="S1055" s="3" t="e">
        <f>VLOOKUP(Tabela15[[#This Row],[NF EMITIDA]],'[2]REGIONAL MS'!$C:$L,10,0)</f>
        <v>#N/A</v>
      </c>
    </row>
    <row r="1056" spans="1:19" hidden="1" x14ac:dyDescent="0.25">
      <c r="A1056" s="2">
        <v>45750</v>
      </c>
      <c r="B1056" s="1" t="s">
        <v>116</v>
      </c>
      <c r="C1056" s="1" t="s">
        <v>116</v>
      </c>
      <c r="D1056" s="4">
        <v>1057</v>
      </c>
      <c r="E1056" s="1">
        <v>546802</v>
      </c>
      <c r="F1056" s="1">
        <v>90602912</v>
      </c>
      <c r="G1056" s="1">
        <v>81106971</v>
      </c>
      <c r="H1056" s="1" t="s">
        <v>1087</v>
      </c>
      <c r="I1056" s="1" t="s">
        <v>25</v>
      </c>
      <c r="J1056" s="1" t="s">
        <v>21</v>
      </c>
      <c r="L1056" s="1">
        <v>7735</v>
      </c>
      <c r="N1056" s="1" t="s">
        <v>24</v>
      </c>
      <c r="O1056" s="1" t="s">
        <v>359</v>
      </c>
      <c r="P1056" s="1">
        <v>57</v>
      </c>
      <c r="Q1056" s="3">
        <v>230</v>
      </c>
      <c r="S1056" s="3" t="e">
        <f>VLOOKUP(Tabela15[[#This Row],[NF EMITIDA]],'[2]REGIONAL MS'!$C:$L,10,0)</f>
        <v>#N/A</v>
      </c>
    </row>
    <row r="1057" spans="1:19" hidden="1" x14ac:dyDescent="0.25">
      <c r="A1057" s="2">
        <v>45750</v>
      </c>
      <c r="B1057" s="1" t="s">
        <v>116</v>
      </c>
      <c r="C1057" s="1" t="s">
        <v>116</v>
      </c>
      <c r="D1057" s="4">
        <v>1058</v>
      </c>
      <c r="E1057" s="1">
        <v>546808</v>
      </c>
      <c r="F1057" s="1">
        <v>90602920</v>
      </c>
      <c r="G1057" s="1">
        <v>81106977</v>
      </c>
      <c r="H1057" s="1" t="s">
        <v>1091</v>
      </c>
      <c r="I1057" s="1" t="s">
        <v>25</v>
      </c>
      <c r="J1057" s="1" t="s">
        <v>21</v>
      </c>
      <c r="L1057" s="1">
        <v>7735</v>
      </c>
      <c r="N1057" s="1" t="s">
        <v>24</v>
      </c>
      <c r="O1057" s="1" t="s">
        <v>359</v>
      </c>
      <c r="P1057" s="1">
        <v>57</v>
      </c>
      <c r="Q1057" s="3">
        <v>230</v>
      </c>
      <c r="S1057" s="3" t="e">
        <f>VLOOKUP(Tabela15[[#This Row],[NF EMITIDA]],'[2]REGIONAL MS'!$C:$L,10,0)</f>
        <v>#N/A</v>
      </c>
    </row>
    <row r="1058" spans="1:19" hidden="1" x14ac:dyDescent="0.25">
      <c r="A1058" s="2">
        <v>45750</v>
      </c>
      <c r="B1058" s="1" t="s">
        <v>116</v>
      </c>
      <c r="C1058" s="1" t="s">
        <v>116</v>
      </c>
      <c r="D1058" s="4">
        <v>1059</v>
      </c>
      <c r="E1058" s="1">
        <v>546811</v>
      </c>
      <c r="F1058" s="1">
        <v>90602921</v>
      </c>
      <c r="G1058" s="1">
        <v>81106980</v>
      </c>
      <c r="H1058" s="1" t="s">
        <v>1092</v>
      </c>
      <c r="I1058" s="1" t="s">
        <v>25</v>
      </c>
      <c r="J1058" s="1" t="s">
        <v>21</v>
      </c>
      <c r="K1058" s="2" t="s">
        <v>1399</v>
      </c>
      <c r="L1058" s="1">
        <v>7735</v>
      </c>
      <c r="N1058" s="1" t="s">
        <v>24</v>
      </c>
      <c r="O1058" s="1" t="s">
        <v>359</v>
      </c>
      <c r="P1058" s="1">
        <v>57</v>
      </c>
      <c r="Q1058" s="3">
        <v>230</v>
      </c>
      <c r="S1058" s="3" t="e">
        <f>VLOOKUP(Tabela15[[#This Row],[NF EMITIDA]],'[2]REGIONAL MS'!$C:$L,10,0)</f>
        <v>#N/A</v>
      </c>
    </row>
    <row r="1059" spans="1:19" hidden="1" x14ac:dyDescent="0.25">
      <c r="A1059" s="2">
        <v>45750</v>
      </c>
      <c r="B1059" s="1" t="s">
        <v>117</v>
      </c>
      <c r="C1059" s="1" t="s">
        <v>117</v>
      </c>
      <c r="D1059" s="4">
        <v>1060</v>
      </c>
      <c r="E1059" s="1">
        <v>546820</v>
      </c>
      <c r="F1059" s="1">
        <v>90602930</v>
      </c>
      <c r="G1059" s="1">
        <v>81106989</v>
      </c>
      <c r="H1059" s="1" t="s">
        <v>1093</v>
      </c>
      <c r="I1059" s="1" t="s">
        <v>25</v>
      </c>
      <c r="J1059" s="1" t="s">
        <v>21</v>
      </c>
      <c r="L1059" s="1">
        <v>7735</v>
      </c>
      <c r="N1059" s="1" t="s">
        <v>24</v>
      </c>
      <c r="O1059" s="1" t="s">
        <v>359</v>
      </c>
      <c r="P1059" s="1">
        <v>57</v>
      </c>
      <c r="Q1059" s="3">
        <v>230</v>
      </c>
      <c r="S1059" s="3" t="e">
        <f>VLOOKUP(Tabela15[[#This Row],[NF EMITIDA]],'[2]REGIONAL MS'!$C:$L,10,0)</f>
        <v>#N/A</v>
      </c>
    </row>
    <row r="1060" spans="1:19" hidden="1" x14ac:dyDescent="0.25">
      <c r="A1060" s="2">
        <v>45750</v>
      </c>
      <c r="B1060" s="1" t="s">
        <v>117</v>
      </c>
      <c r="C1060" s="1" t="s">
        <v>117</v>
      </c>
      <c r="D1060" s="4">
        <v>1061</v>
      </c>
      <c r="E1060" s="1">
        <v>546822</v>
      </c>
      <c r="F1060" s="1">
        <v>90602932</v>
      </c>
      <c r="G1060" s="1">
        <v>81106991</v>
      </c>
      <c r="H1060" s="1" t="s">
        <v>1094</v>
      </c>
      <c r="I1060" s="1" t="s">
        <v>25</v>
      </c>
      <c r="J1060" s="1" t="s">
        <v>21</v>
      </c>
      <c r="L1060" s="1">
        <v>7735</v>
      </c>
      <c r="N1060" s="1" t="s">
        <v>24</v>
      </c>
      <c r="O1060" s="1" t="s">
        <v>359</v>
      </c>
      <c r="P1060" s="1">
        <v>57</v>
      </c>
      <c r="Q1060" s="3">
        <v>230</v>
      </c>
      <c r="S1060" s="3" t="e">
        <f>VLOOKUP(Tabela15[[#This Row],[NF EMITIDA]],'[2]REGIONAL MS'!$C:$L,10,0)</f>
        <v>#N/A</v>
      </c>
    </row>
    <row r="1061" spans="1:19" hidden="1" x14ac:dyDescent="0.25">
      <c r="A1061" s="2">
        <v>45750</v>
      </c>
      <c r="B1061" s="1" t="s">
        <v>117</v>
      </c>
      <c r="C1061" s="1" t="s">
        <v>117</v>
      </c>
      <c r="D1061" s="4">
        <v>1062</v>
      </c>
      <c r="E1061" s="1">
        <v>546826</v>
      </c>
      <c r="F1061" s="1">
        <v>90602937</v>
      </c>
      <c r="G1061" s="1">
        <v>81106995</v>
      </c>
      <c r="H1061" s="1" t="s">
        <v>1097</v>
      </c>
      <c r="I1061" s="1" t="s">
        <v>25</v>
      </c>
      <c r="J1061" s="1" t="s">
        <v>21</v>
      </c>
      <c r="L1061" s="1">
        <v>7735</v>
      </c>
      <c r="N1061" s="1" t="s">
        <v>24</v>
      </c>
      <c r="O1061" s="1" t="s">
        <v>359</v>
      </c>
      <c r="P1061" s="1">
        <v>57</v>
      </c>
      <c r="Q1061" s="3">
        <v>230</v>
      </c>
      <c r="S1061" s="3" t="e">
        <f>VLOOKUP(Tabela15[[#This Row],[NF EMITIDA]],'[2]REGIONAL MS'!$C:$L,10,0)</f>
        <v>#N/A</v>
      </c>
    </row>
    <row r="1062" spans="1:19" hidden="1" x14ac:dyDescent="0.25">
      <c r="A1062" s="2">
        <v>45750</v>
      </c>
      <c r="B1062" s="1" t="s">
        <v>117</v>
      </c>
      <c r="C1062" s="1" t="s">
        <v>117</v>
      </c>
      <c r="D1062" s="4">
        <v>1063</v>
      </c>
      <c r="E1062" s="1">
        <v>546823</v>
      </c>
      <c r="F1062" s="1">
        <v>90602933</v>
      </c>
      <c r="G1062" s="1">
        <v>81106992</v>
      </c>
      <c r="H1062" s="1" t="s">
        <v>1095</v>
      </c>
      <c r="I1062" s="1" t="s">
        <v>25</v>
      </c>
      <c r="J1062" s="1" t="s">
        <v>21</v>
      </c>
      <c r="L1062" s="1">
        <v>7735</v>
      </c>
      <c r="N1062" s="1" t="s">
        <v>24</v>
      </c>
      <c r="O1062" s="1" t="s">
        <v>359</v>
      </c>
      <c r="P1062" s="1">
        <v>57</v>
      </c>
      <c r="Q1062" s="3">
        <v>230</v>
      </c>
      <c r="S1062" s="3" t="e">
        <f>VLOOKUP(Tabela15[[#This Row],[NF EMITIDA]],'[2]REGIONAL MS'!$C:$L,10,0)</f>
        <v>#N/A</v>
      </c>
    </row>
    <row r="1063" spans="1:19" hidden="1" x14ac:dyDescent="0.25">
      <c r="A1063" s="2">
        <v>45750</v>
      </c>
      <c r="B1063" s="1" t="s">
        <v>117</v>
      </c>
      <c r="C1063" s="1" t="s">
        <v>117</v>
      </c>
      <c r="D1063" s="4">
        <v>1064</v>
      </c>
      <c r="E1063" s="1">
        <v>546825</v>
      </c>
      <c r="F1063" s="1">
        <v>90602936</v>
      </c>
      <c r="G1063" s="1">
        <v>81106994</v>
      </c>
      <c r="H1063" s="1" t="s">
        <v>1096</v>
      </c>
      <c r="I1063" s="1" t="s">
        <v>25</v>
      </c>
      <c r="J1063" s="1" t="s">
        <v>21</v>
      </c>
      <c r="L1063" s="1">
        <v>7735</v>
      </c>
      <c r="N1063" s="1" t="s">
        <v>24</v>
      </c>
      <c r="O1063" s="1" t="s">
        <v>359</v>
      </c>
      <c r="P1063" s="1">
        <v>57</v>
      </c>
      <c r="Q1063" s="3">
        <v>230</v>
      </c>
      <c r="S1063" s="3" t="e">
        <f>VLOOKUP(Tabela15[[#This Row],[NF EMITIDA]],'[2]REGIONAL MS'!$C:$L,10,0)</f>
        <v>#N/A</v>
      </c>
    </row>
    <row r="1064" spans="1:19" hidden="1" x14ac:dyDescent="0.25">
      <c r="A1064" s="2">
        <v>45750</v>
      </c>
      <c r="B1064" s="1" t="s">
        <v>117</v>
      </c>
      <c r="C1064" s="1" t="s">
        <v>117</v>
      </c>
      <c r="D1064" s="4">
        <v>1065</v>
      </c>
      <c r="E1064" s="1">
        <v>546828</v>
      </c>
      <c r="F1064" s="1">
        <v>90602939</v>
      </c>
      <c r="G1064" s="1">
        <v>81106997</v>
      </c>
      <c r="H1064" s="1" t="s">
        <v>1098</v>
      </c>
      <c r="I1064" s="1" t="s">
        <v>25</v>
      </c>
      <c r="J1064" s="1" t="s">
        <v>21</v>
      </c>
      <c r="L1064" s="1">
        <v>7735</v>
      </c>
      <c r="N1064" s="1" t="s">
        <v>24</v>
      </c>
      <c r="O1064" s="1" t="s">
        <v>359</v>
      </c>
      <c r="P1064" s="1">
        <v>57</v>
      </c>
      <c r="Q1064" s="3">
        <v>230</v>
      </c>
      <c r="S1064" s="3" t="e">
        <f>VLOOKUP(Tabela15[[#This Row],[NF EMITIDA]],'[2]REGIONAL MS'!$C:$L,10,0)</f>
        <v>#N/A</v>
      </c>
    </row>
    <row r="1065" spans="1:19" hidden="1" x14ac:dyDescent="0.25">
      <c r="A1065" s="2">
        <v>45750</v>
      </c>
      <c r="B1065" s="1" t="s">
        <v>156</v>
      </c>
      <c r="C1065" s="1" t="s">
        <v>156</v>
      </c>
      <c r="D1065" s="4">
        <v>1066</v>
      </c>
      <c r="E1065" s="1">
        <v>546832</v>
      </c>
      <c r="F1065" s="1">
        <v>90602945</v>
      </c>
      <c r="G1065" s="1">
        <v>81107002</v>
      </c>
      <c r="H1065" s="1" t="s">
        <v>1099</v>
      </c>
      <c r="I1065" s="1" t="s">
        <v>25</v>
      </c>
      <c r="J1065" s="1" t="s">
        <v>21</v>
      </c>
      <c r="L1065" s="1">
        <v>7735</v>
      </c>
      <c r="N1065" s="1" t="s">
        <v>24</v>
      </c>
      <c r="O1065" s="1" t="s">
        <v>359</v>
      </c>
      <c r="P1065" s="1">
        <v>57</v>
      </c>
      <c r="Q1065" s="3">
        <v>230</v>
      </c>
      <c r="S1065" s="3" t="e">
        <f>VLOOKUP(Tabela15[[#This Row],[NF EMITIDA]],'[2]REGIONAL MS'!$C:$L,10,0)</f>
        <v>#N/A</v>
      </c>
    </row>
    <row r="1066" spans="1:19" hidden="1" x14ac:dyDescent="0.25">
      <c r="A1066" s="2">
        <v>45750</v>
      </c>
      <c r="B1066" s="1" t="s">
        <v>156</v>
      </c>
      <c r="C1066" s="1" t="s">
        <v>156</v>
      </c>
      <c r="D1066" s="4">
        <v>1067</v>
      </c>
      <c r="E1066" s="1">
        <v>546833</v>
      </c>
      <c r="F1066" s="1">
        <v>90602946</v>
      </c>
      <c r="G1066" s="1">
        <v>81107003</v>
      </c>
      <c r="H1066" s="1" t="s">
        <v>1100</v>
      </c>
      <c r="I1066" s="1" t="s">
        <v>25</v>
      </c>
      <c r="J1066" s="1" t="s">
        <v>21</v>
      </c>
      <c r="L1066" s="1">
        <v>7735</v>
      </c>
      <c r="N1066" s="1" t="s">
        <v>24</v>
      </c>
      <c r="O1066" s="1" t="s">
        <v>359</v>
      </c>
      <c r="P1066" s="1">
        <v>57</v>
      </c>
      <c r="Q1066" s="3">
        <v>230</v>
      </c>
      <c r="S1066" s="3" t="e">
        <f>VLOOKUP(Tabela15[[#This Row],[NF EMITIDA]],'[2]REGIONAL MS'!$C:$L,10,0)</f>
        <v>#N/A</v>
      </c>
    </row>
    <row r="1067" spans="1:19" hidden="1" x14ac:dyDescent="0.25">
      <c r="A1067" s="2">
        <v>45750</v>
      </c>
      <c r="B1067" s="1" t="s">
        <v>156</v>
      </c>
      <c r="C1067" s="1" t="s">
        <v>156</v>
      </c>
      <c r="D1067" s="4">
        <v>1068</v>
      </c>
      <c r="E1067" s="1">
        <v>546835</v>
      </c>
      <c r="F1067" s="1">
        <v>90602948</v>
      </c>
      <c r="G1067" s="1">
        <v>81107005</v>
      </c>
      <c r="H1067" s="1" t="s">
        <v>1102</v>
      </c>
      <c r="I1067" s="1" t="s">
        <v>25</v>
      </c>
      <c r="J1067" s="1" t="s">
        <v>21</v>
      </c>
      <c r="L1067" s="1">
        <v>7735</v>
      </c>
      <c r="N1067" s="1" t="s">
        <v>24</v>
      </c>
      <c r="O1067" s="1" t="s">
        <v>359</v>
      </c>
      <c r="P1067" s="1">
        <v>57</v>
      </c>
      <c r="Q1067" s="3">
        <v>230</v>
      </c>
      <c r="S1067" s="3" t="e">
        <f>VLOOKUP(Tabela15[[#This Row],[NF EMITIDA]],'[2]REGIONAL MS'!$C:$L,10,0)</f>
        <v>#N/A</v>
      </c>
    </row>
    <row r="1068" spans="1:19" hidden="1" x14ac:dyDescent="0.25">
      <c r="A1068" s="2">
        <v>45750</v>
      </c>
      <c r="B1068" s="1" t="s">
        <v>156</v>
      </c>
      <c r="C1068" s="1" t="s">
        <v>156</v>
      </c>
      <c r="D1068" s="4">
        <v>1069</v>
      </c>
      <c r="E1068" s="1">
        <v>546838</v>
      </c>
      <c r="F1068" s="1">
        <v>90602951</v>
      </c>
      <c r="G1068" s="1">
        <v>81107009</v>
      </c>
      <c r="H1068" s="1" t="s">
        <v>1105</v>
      </c>
      <c r="I1068" s="1" t="s">
        <v>25</v>
      </c>
      <c r="J1068" s="1" t="s">
        <v>21</v>
      </c>
      <c r="L1068" s="1">
        <v>7735</v>
      </c>
      <c r="N1068" s="1" t="s">
        <v>24</v>
      </c>
      <c r="O1068" s="1" t="s">
        <v>359</v>
      </c>
      <c r="P1068" s="1">
        <v>57</v>
      </c>
      <c r="Q1068" s="3">
        <v>230</v>
      </c>
      <c r="S1068" s="3" t="e">
        <f>VLOOKUP(Tabela15[[#This Row],[NF EMITIDA]],'[2]REGIONAL MS'!$C:$L,10,0)</f>
        <v>#N/A</v>
      </c>
    </row>
    <row r="1069" spans="1:19" hidden="1" x14ac:dyDescent="0.25">
      <c r="A1069" s="2">
        <v>45750</v>
      </c>
      <c r="B1069" s="1" t="s">
        <v>156</v>
      </c>
      <c r="C1069" s="1" t="s">
        <v>156</v>
      </c>
      <c r="D1069" s="4">
        <v>1070</v>
      </c>
      <c r="E1069" s="1">
        <v>546836</v>
      </c>
      <c r="F1069" s="1">
        <v>90602949</v>
      </c>
      <c r="G1069" s="1">
        <v>81107007</v>
      </c>
      <c r="H1069" s="1" t="s">
        <v>1103</v>
      </c>
      <c r="I1069" s="1" t="s">
        <v>25</v>
      </c>
      <c r="J1069" s="1" t="s">
        <v>21</v>
      </c>
      <c r="L1069" s="1">
        <v>7735</v>
      </c>
      <c r="N1069" s="1" t="s">
        <v>24</v>
      </c>
      <c r="O1069" s="1" t="s">
        <v>359</v>
      </c>
      <c r="P1069" s="1">
        <v>57</v>
      </c>
      <c r="Q1069" s="3">
        <v>230</v>
      </c>
      <c r="S1069" s="3" t="e">
        <f>VLOOKUP(Tabela15[[#This Row],[NF EMITIDA]],'[2]REGIONAL MS'!$C:$L,10,0)</f>
        <v>#N/A</v>
      </c>
    </row>
    <row r="1070" spans="1:19" hidden="1" x14ac:dyDescent="0.25">
      <c r="A1070" s="2">
        <v>45750</v>
      </c>
      <c r="B1070" s="1" t="s">
        <v>156</v>
      </c>
      <c r="C1070" s="1" t="s">
        <v>156</v>
      </c>
      <c r="D1070" s="4">
        <v>1071</v>
      </c>
      <c r="E1070" s="1">
        <v>546837</v>
      </c>
      <c r="F1070" s="1">
        <v>90602950</v>
      </c>
      <c r="G1070" s="1">
        <v>81107008</v>
      </c>
      <c r="H1070" s="1" t="s">
        <v>1104</v>
      </c>
      <c r="I1070" s="1" t="s">
        <v>25</v>
      </c>
      <c r="J1070" s="1" t="s">
        <v>21</v>
      </c>
      <c r="L1070" s="1">
        <v>7735</v>
      </c>
      <c r="N1070" s="1" t="s">
        <v>24</v>
      </c>
      <c r="O1070" s="1" t="s">
        <v>359</v>
      </c>
      <c r="P1070" s="1">
        <v>57</v>
      </c>
      <c r="Q1070" s="3">
        <v>230</v>
      </c>
      <c r="S1070" s="3" t="e">
        <f>VLOOKUP(Tabela15[[#This Row],[NF EMITIDA]],'[2]REGIONAL MS'!$C:$L,10,0)</f>
        <v>#N/A</v>
      </c>
    </row>
    <row r="1071" spans="1:19" hidden="1" x14ac:dyDescent="0.25">
      <c r="A1071" s="2">
        <v>45750</v>
      </c>
      <c r="B1071" s="1" t="s">
        <v>156</v>
      </c>
      <c r="C1071" s="1" t="s">
        <v>156</v>
      </c>
      <c r="D1071" s="4">
        <v>1072</v>
      </c>
      <c r="E1071" s="1">
        <v>546834</v>
      </c>
      <c r="F1071" s="1">
        <v>90602947</v>
      </c>
      <c r="G1071" s="1">
        <v>81107004</v>
      </c>
      <c r="H1071" s="1" t="s">
        <v>1101</v>
      </c>
      <c r="I1071" s="1" t="s">
        <v>25</v>
      </c>
      <c r="J1071" s="1" t="s">
        <v>21</v>
      </c>
      <c r="L1071" s="1">
        <v>7735</v>
      </c>
      <c r="N1071" s="1" t="s">
        <v>24</v>
      </c>
      <c r="O1071" s="1" t="s">
        <v>359</v>
      </c>
      <c r="P1071" s="1">
        <v>57</v>
      </c>
      <c r="Q1071" s="3">
        <v>230</v>
      </c>
      <c r="S1071" s="3" t="e">
        <f>VLOOKUP(Tabela15[[#This Row],[NF EMITIDA]],'[2]REGIONAL MS'!$C:$L,10,0)</f>
        <v>#N/A</v>
      </c>
    </row>
    <row r="1072" spans="1:19" hidden="1" x14ac:dyDescent="0.25">
      <c r="A1072" s="2">
        <v>45750</v>
      </c>
      <c r="B1072" s="1" t="s">
        <v>156</v>
      </c>
      <c r="C1072" s="1" t="s">
        <v>156</v>
      </c>
      <c r="D1072" s="4">
        <v>1073</v>
      </c>
      <c r="E1072" s="1">
        <v>546839</v>
      </c>
      <c r="F1072" s="1">
        <v>90602952</v>
      </c>
      <c r="G1072" s="1">
        <v>81107010</v>
      </c>
      <c r="H1072" s="1" t="s">
        <v>1106</v>
      </c>
      <c r="I1072" s="1" t="s">
        <v>25</v>
      </c>
      <c r="J1072" s="1" t="s">
        <v>21</v>
      </c>
      <c r="L1072" s="1">
        <v>7735</v>
      </c>
      <c r="N1072" s="1" t="s">
        <v>24</v>
      </c>
      <c r="O1072" s="1" t="s">
        <v>359</v>
      </c>
      <c r="P1072" s="1">
        <v>57</v>
      </c>
      <c r="Q1072" s="3">
        <v>230</v>
      </c>
      <c r="S1072" s="3" t="e">
        <f>VLOOKUP(Tabela15[[#This Row],[NF EMITIDA]],'[2]REGIONAL MS'!$C:$L,10,0)</f>
        <v>#N/A</v>
      </c>
    </row>
    <row r="1073" spans="1:19" hidden="1" x14ac:dyDescent="0.25">
      <c r="A1073" s="2">
        <v>45750</v>
      </c>
      <c r="B1073" s="1" t="s">
        <v>156</v>
      </c>
      <c r="C1073" s="1" t="s">
        <v>156</v>
      </c>
      <c r="D1073" s="4">
        <v>1074</v>
      </c>
      <c r="E1073" s="1">
        <v>546840</v>
      </c>
      <c r="F1073" s="1">
        <v>90602953</v>
      </c>
      <c r="G1073" s="1">
        <v>81107011</v>
      </c>
      <c r="H1073" s="1" t="s">
        <v>1107</v>
      </c>
      <c r="I1073" s="1" t="s">
        <v>25</v>
      </c>
      <c r="J1073" s="1" t="s">
        <v>21</v>
      </c>
      <c r="L1073" s="1">
        <v>7735</v>
      </c>
      <c r="N1073" s="1" t="s">
        <v>24</v>
      </c>
      <c r="O1073" s="1" t="s">
        <v>359</v>
      </c>
      <c r="P1073" s="1">
        <v>57</v>
      </c>
      <c r="Q1073" s="3">
        <v>230</v>
      </c>
      <c r="S1073" s="3" t="e">
        <f>VLOOKUP(Tabela15[[#This Row],[NF EMITIDA]],'[2]REGIONAL MS'!$C:$L,10,0)</f>
        <v>#N/A</v>
      </c>
    </row>
    <row r="1074" spans="1:19" hidden="1" x14ac:dyDescent="0.25">
      <c r="A1074" s="2">
        <v>45750</v>
      </c>
      <c r="B1074" s="1" t="s">
        <v>156</v>
      </c>
      <c r="C1074" s="1" t="s">
        <v>156</v>
      </c>
      <c r="D1074" s="4">
        <v>1075</v>
      </c>
      <c r="E1074" s="1">
        <v>546841</v>
      </c>
      <c r="F1074" s="1">
        <v>90602954</v>
      </c>
      <c r="G1074" s="1">
        <v>81107012</v>
      </c>
      <c r="H1074" s="1" t="s">
        <v>1108</v>
      </c>
      <c r="I1074" s="1" t="s">
        <v>25</v>
      </c>
      <c r="J1074" s="1" t="s">
        <v>21</v>
      </c>
      <c r="L1074" s="1">
        <v>7735</v>
      </c>
      <c r="N1074" s="1" t="s">
        <v>24</v>
      </c>
      <c r="O1074" s="1" t="s">
        <v>359</v>
      </c>
      <c r="P1074" s="1">
        <v>57</v>
      </c>
      <c r="Q1074" s="3">
        <v>230</v>
      </c>
      <c r="S1074" s="3" t="e">
        <f>VLOOKUP(Tabela15[[#This Row],[NF EMITIDA]],'[2]REGIONAL MS'!$C:$L,10,0)</f>
        <v>#N/A</v>
      </c>
    </row>
    <row r="1075" spans="1:19" hidden="1" x14ac:dyDescent="0.25">
      <c r="A1075" s="2">
        <v>45751</v>
      </c>
      <c r="B1075" s="1" t="s">
        <v>116</v>
      </c>
      <c r="C1075" s="1" t="s">
        <v>116</v>
      </c>
      <c r="D1075" s="4">
        <v>1076</v>
      </c>
      <c r="E1075" s="1">
        <v>548142</v>
      </c>
      <c r="F1075" s="1">
        <v>90604464</v>
      </c>
      <c r="G1075" s="1">
        <v>81108565</v>
      </c>
      <c r="H1075" s="1" t="s">
        <v>1157</v>
      </c>
      <c r="I1075" s="1" t="s">
        <v>25</v>
      </c>
      <c r="J1075" s="1" t="s">
        <v>21</v>
      </c>
      <c r="L1075" s="1">
        <v>7735</v>
      </c>
      <c r="N1075" s="1" t="s">
        <v>24</v>
      </c>
      <c r="O1075" s="1" t="s">
        <v>359</v>
      </c>
      <c r="P1075" s="1">
        <v>57</v>
      </c>
      <c r="Q1075" s="3">
        <v>230</v>
      </c>
      <c r="S1075" s="3" t="e">
        <f>VLOOKUP(Tabela15[[#This Row],[NF EMITIDA]],'[2]REGIONAL MS'!$C:$L,10,0)</f>
        <v>#N/A</v>
      </c>
    </row>
    <row r="1076" spans="1:19" hidden="1" x14ac:dyDescent="0.25">
      <c r="A1076" s="2">
        <v>45751</v>
      </c>
      <c r="B1076" s="1" t="s">
        <v>116</v>
      </c>
      <c r="C1076" s="1" t="s">
        <v>116</v>
      </c>
      <c r="D1076" s="4">
        <v>1077</v>
      </c>
      <c r="E1076" s="1">
        <v>548144</v>
      </c>
      <c r="F1076" s="1">
        <v>90604465</v>
      </c>
      <c r="G1076" s="1">
        <v>81108566</v>
      </c>
      <c r="H1076" s="1" t="s">
        <v>1158</v>
      </c>
      <c r="I1076" s="1" t="s">
        <v>25</v>
      </c>
      <c r="J1076" s="1" t="s">
        <v>21</v>
      </c>
      <c r="L1076" s="1">
        <v>7735</v>
      </c>
      <c r="N1076" s="1" t="s">
        <v>24</v>
      </c>
      <c r="O1076" s="1" t="s">
        <v>359</v>
      </c>
      <c r="P1076" s="1">
        <v>57</v>
      </c>
      <c r="Q1076" s="3">
        <v>230</v>
      </c>
      <c r="S1076" s="3" t="e">
        <f>VLOOKUP(Tabela15[[#This Row],[NF EMITIDA]],'[2]REGIONAL MS'!$C:$L,10,0)</f>
        <v>#N/A</v>
      </c>
    </row>
    <row r="1077" spans="1:19" hidden="1" x14ac:dyDescent="0.25">
      <c r="A1077" s="2">
        <v>45751</v>
      </c>
      <c r="B1077" s="1" t="s">
        <v>116</v>
      </c>
      <c r="C1077" s="1" t="s">
        <v>116</v>
      </c>
      <c r="D1077" s="4">
        <v>1078</v>
      </c>
      <c r="E1077" s="1">
        <v>548145</v>
      </c>
      <c r="F1077" s="1">
        <v>90604466</v>
      </c>
      <c r="G1077" s="1">
        <v>81108567</v>
      </c>
      <c r="H1077" s="1" t="s">
        <v>1159</v>
      </c>
      <c r="I1077" s="1" t="s">
        <v>25</v>
      </c>
      <c r="J1077" s="1" t="s">
        <v>21</v>
      </c>
      <c r="L1077" s="1">
        <v>7735</v>
      </c>
      <c r="N1077" s="1" t="s">
        <v>24</v>
      </c>
      <c r="O1077" s="1" t="s">
        <v>359</v>
      </c>
      <c r="P1077" s="1">
        <v>57</v>
      </c>
      <c r="Q1077" s="3">
        <v>230</v>
      </c>
      <c r="S1077" s="3" t="e">
        <f>VLOOKUP(Tabela15[[#This Row],[NF EMITIDA]],'[2]REGIONAL MS'!$C:$L,10,0)</f>
        <v>#N/A</v>
      </c>
    </row>
    <row r="1078" spans="1:19" hidden="1" x14ac:dyDescent="0.25">
      <c r="A1078" s="2">
        <v>45751</v>
      </c>
      <c r="B1078" s="1" t="s">
        <v>116</v>
      </c>
      <c r="C1078" s="1" t="s">
        <v>116</v>
      </c>
      <c r="D1078" s="4">
        <v>1079</v>
      </c>
      <c r="E1078" s="1">
        <v>548147</v>
      </c>
      <c r="F1078" s="1">
        <v>90604467</v>
      </c>
      <c r="G1078" s="1">
        <v>81108568</v>
      </c>
      <c r="H1078" s="1" t="s">
        <v>1160</v>
      </c>
      <c r="I1078" s="1" t="s">
        <v>25</v>
      </c>
      <c r="J1078" s="1" t="s">
        <v>21</v>
      </c>
      <c r="L1078" s="1">
        <v>7735</v>
      </c>
      <c r="N1078" s="1" t="s">
        <v>24</v>
      </c>
      <c r="O1078" s="1" t="s">
        <v>359</v>
      </c>
      <c r="P1078" s="1">
        <v>57</v>
      </c>
      <c r="Q1078" s="3">
        <v>230</v>
      </c>
      <c r="S1078" s="3" t="e">
        <f>VLOOKUP(Tabela15[[#This Row],[NF EMITIDA]],'[2]REGIONAL MS'!$C:$L,10,0)</f>
        <v>#N/A</v>
      </c>
    </row>
    <row r="1079" spans="1:19" hidden="1" x14ac:dyDescent="0.25">
      <c r="A1079" s="2">
        <v>45751</v>
      </c>
      <c r="B1079" s="1" t="s">
        <v>116</v>
      </c>
      <c r="C1079" s="1" t="s">
        <v>116</v>
      </c>
      <c r="D1079" s="4">
        <v>1080</v>
      </c>
      <c r="E1079" s="1">
        <v>548148</v>
      </c>
      <c r="F1079" s="1">
        <v>90604468</v>
      </c>
      <c r="G1079" s="1">
        <v>81108569</v>
      </c>
      <c r="H1079" s="1" t="s">
        <v>1161</v>
      </c>
      <c r="I1079" s="1" t="s">
        <v>25</v>
      </c>
      <c r="J1079" s="1" t="s">
        <v>21</v>
      </c>
      <c r="L1079" s="1">
        <v>7735</v>
      </c>
      <c r="N1079" s="1" t="s">
        <v>24</v>
      </c>
      <c r="O1079" s="1" t="s">
        <v>359</v>
      </c>
      <c r="P1079" s="1">
        <v>57</v>
      </c>
      <c r="Q1079" s="3">
        <v>230</v>
      </c>
      <c r="S1079" s="3" t="e">
        <f>VLOOKUP(Tabela15[[#This Row],[NF EMITIDA]],'[2]REGIONAL MS'!$C:$L,10,0)</f>
        <v>#N/A</v>
      </c>
    </row>
    <row r="1080" spans="1:19" hidden="1" x14ac:dyDescent="0.25">
      <c r="A1080" s="2">
        <v>45751</v>
      </c>
      <c r="B1080" s="1" t="s">
        <v>116</v>
      </c>
      <c r="C1080" s="1" t="s">
        <v>116</v>
      </c>
      <c r="D1080" s="4">
        <v>1081</v>
      </c>
      <c r="E1080" s="1">
        <v>548150</v>
      </c>
      <c r="F1080" s="1">
        <v>90604469</v>
      </c>
      <c r="G1080" s="1">
        <v>81108570</v>
      </c>
      <c r="H1080" s="1" t="s">
        <v>1162</v>
      </c>
      <c r="I1080" s="1" t="s">
        <v>25</v>
      </c>
      <c r="J1080" s="1" t="s">
        <v>21</v>
      </c>
      <c r="L1080" s="1">
        <v>7735</v>
      </c>
      <c r="N1080" s="1" t="s">
        <v>24</v>
      </c>
      <c r="O1080" s="1" t="s">
        <v>359</v>
      </c>
      <c r="P1080" s="1">
        <v>57</v>
      </c>
      <c r="Q1080" s="3">
        <v>230</v>
      </c>
      <c r="S1080" s="3" t="e">
        <f>VLOOKUP(Tabela15[[#This Row],[NF EMITIDA]],'[2]REGIONAL MS'!$C:$L,10,0)</f>
        <v>#N/A</v>
      </c>
    </row>
    <row r="1081" spans="1:19" hidden="1" x14ac:dyDescent="0.25">
      <c r="A1081" s="2">
        <v>45751</v>
      </c>
      <c r="B1081" s="1" t="s">
        <v>116</v>
      </c>
      <c r="C1081" s="1" t="s">
        <v>116</v>
      </c>
      <c r="D1081" s="4">
        <v>1082</v>
      </c>
      <c r="E1081" s="1">
        <v>548151</v>
      </c>
      <c r="F1081" s="1">
        <v>90604471</v>
      </c>
      <c r="G1081" s="1">
        <v>81108571</v>
      </c>
      <c r="H1081" s="1" t="s">
        <v>1163</v>
      </c>
      <c r="I1081" s="1" t="s">
        <v>25</v>
      </c>
      <c r="J1081" s="1" t="s">
        <v>21</v>
      </c>
      <c r="L1081" s="1">
        <v>7735</v>
      </c>
      <c r="N1081" s="1" t="s">
        <v>24</v>
      </c>
      <c r="O1081" s="1" t="s">
        <v>359</v>
      </c>
      <c r="P1081" s="1">
        <v>57</v>
      </c>
      <c r="Q1081" s="3">
        <v>230</v>
      </c>
      <c r="S1081" s="3" t="e">
        <f>VLOOKUP(Tabela15[[#This Row],[NF EMITIDA]],'[2]REGIONAL MS'!$C:$L,10,0)</f>
        <v>#N/A</v>
      </c>
    </row>
    <row r="1082" spans="1:19" hidden="1" x14ac:dyDescent="0.25">
      <c r="A1082" s="2">
        <v>45751</v>
      </c>
      <c r="B1082" s="1" t="s">
        <v>116</v>
      </c>
      <c r="C1082" s="1" t="s">
        <v>116</v>
      </c>
      <c r="D1082" s="4">
        <v>1083</v>
      </c>
      <c r="E1082" s="1">
        <v>548156</v>
      </c>
      <c r="F1082" s="1">
        <v>90604474</v>
      </c>
      <c r="G1082" s="1">
        <v>81108574</v>
      </c>
      <c r="H1082" s="1" t="s">
        <v>1166</v>
      </c>
      <c r="I1082" s="1" t="s">
        <v>25</v>
      </c>
      <c r="J1082" s="1" t="s">
        <v>21</v>
      </c>
      <c r="L1082" s="1">
        <v>7735</v>
      </c>
      <c r="N1082" s="1" t="s">
        <v>24</v>
      </c>
      <c r="O1082" s="1" t="s">
        <v>359</v>
      </c>
      <c r="P1082" s="1">
        <v>57</v>
      </c>
      <c r="Q1082" s="3">
        <v>230</v>
      </c>
      <c r="S1082" s="3" t="e">
        <f>VLOOKUP(Tabela15[[#This Row],[NF EMITIDA]],'[2]REGIONAL MS'!$C:$L,10,0)</f>
        <v>#N/A</v>
      </c>
    </row>
    <row r="1083" spans="1:19" hidden="1" x14ac:dyDescent="0.25">
      <c r="A1083" s="2">
        <v>45751</v>
      </c>
      <c r="B1083" s="1" t="s">
        <v>116</v>
      </c>
      <c r="C1083" s="1" t="s">
        <v>116</v>
      </c>
      <c r="D1083" s="4">
        <v>1084</v>
      </c>
      <c r="E1083" s="1">
        <v>548153</v>
      </c>
      <c r="F1083" s="1">
        <v>90604472</v>
      </c>
      <c r="G1083" s="1">
        <v>81108572</v>
      </c>
      <c r="H1083" s="1" t="s">
        <v>1164</v>
      </c>
      <c r="I1083" s="1" t="s">
        <v>25</v>
      </c>
      <c r="J1083" s="1" t="s">
        <v>21</v>
      </c>
      <c r="K1083" s="2" t="s">
        <v>27</v>
      </c>
      <c r="L1083" s="1">
        <v>7735</v>
      </c>
      <c r="N1083" s="1" t="s">
        <v>24</v>
      </c>
      <c r="O1083" s="1" t="s">
        <v>359</v>
      </c>
      <c r="P1083" s="1">
        <v>57</v>
      </c>
      <c r="Q1083" s="3">
        <v>230</v>
      </c>
      <c r="S1083" s="3" t="e">
        <f>VLOOKUP(Tabela15[[#This Row],[NF EMITIDA]],'[2]REGIONAL MS'!$C:$L,10,0)</f>
        <v>#N/A</v>
      </c>
    </row>
    <row r="1084" spans="1:19" hidden="1" x14ac:dyDescent="0.25">
      <c r="A1084" s="2">
        <v>45751</v>
      </c>
      <c r="B1084" s="1" t="s">
        <v>116</v>
      </c>
      <c r="C1084" s="1" t="s">
        <v>116</v>
      </c>
      <c r="D1084" s="4">
        <v>1085</v>
      </c>
      <c r="E1084" s="1">
        <v>548154</v>
      </c>
      <c r="F1084" s="1">
        <v>90604473</v>
      </c>
      <c r="G1084" s="1">
        <v>81108573</v>
      </c>
      <c r="H1084" s="1" t="s">
        <v>1165</v>
      </c>
      <c r="I1084" s="1" t="s">
        <v>25</v>
      </c>
      <c r="J1084" s="1" t="s">
        <v>21</v>
      </c>
      <c r="L1084" s="1">
        <v>7735</v>
      </c>
      <c r="N1084" s="1" t="s">
        <v>24</v>
      </c>
      <c r="O1084" s="1" t="s">
        <v>359</v>
      </c>
      <c r="P1084" s="1">
        <v>57</v>
      </c>
      <c r="Q1084" s="3">
        <v>230</v>
      </c>
      <c r="S1084" s="3" t="e">
        <f>VLOOKUP(Tabela15[[#This Row],[NF EMITIDA]],'[2]REGIONAL MS'!$C:$L,10,0)</f>
        <v>#N/A</v>
      </c>
    </row>
    <row r="1085" spans="1:19" hidden="1" x14ac:dyDescent="0.25">
      <c r="A1085" s="2">
        <v>45751</v>
      </c>
      <c r="B1085" s="1" t="s">
        <v>116</v>
      </c>
      <c r="C1085" s="1" t="s">
        <v>116</v>
      </c>
      <c r="D1085" s="4">
        <v>1086</v>
      </c>
      <c r="E1085" s="1">
        <v>548158</v>
      </c>
      <c r="F1085" s="1">
        <v>90604476</v>
      </c>
      <c r="G1085" s="1">
        <v>81108576</v>
      </c>
      <c r="H1085" s="1" t="s">
        <v>1168</v>
      </c>
      <c r="I1085" s="1" t="s">
        <v>25</v>
      </c>
      <c r="J1085" s="1" t="s">
        <v>21</v>
      </c>
      <c r="L1085" s="1">
        <v>7735</v>
      </c>
      <c r="N1085" s="1" t="s">
        <v>24</v>
      </c>
      <c r="O1085" s="1" t="s">
        <v>359</v>
      </c>
      <c r="P1085" s="1">
        <v>57</v>
      </c>
      <c r="Q1085" s="3">
        <v>230</v>
      </c>
      <c r="S1085" s="3" t="e">
        <f>VLOOKUP(Tabela15[[#This Row],[NF EMITIDA]],'[2]REGIONAL MS'!$C:$L,10,0)</f>
        <v>#N/A</v>
      </c>
    </row>
    <row r="1086" spans="1:19" hidden="1" x14ac:dyDescent="0.25">
      <c r="A1086" s="2">
        <v>45751</v>
      </c>
      <c r="B1086" s="1" t="s">
        <v>116</v>
      </c>
      <c r="C1086" s="1" t="s">
        <v>116</v>
      </c>
      <c r="D1086" s="4">
        <v>1087</v>
      </c>
      <c r="E1086" s="1">
        <v>548157</v>
      </c>
      <c r="F1086" s="1">
        <v>90604475</v>
      </c>
      <c r="G1086" s="1">
        <v>81108575</v>
      </c>
      <c r="H1086" s="1" t="s">
        <v>1167</v>
      </c>
      <c r="I1086" s="1" t="s">
        <v>25</v>
      </c>
      <c r="J1086" s="1" t="s">
        <v>21</v>
      </c>
      <c r="L1086" s="1">
        <v>7735</v>
      </c>
      <c r="N1086" s="1" t="s">
        <v>24</v>
      </c>
      <c r="O1086" s="1" t="s">
        <v>359</v>
      </c>
      <c r="P1086" s="1">
        <v>57</v>
      </c>
      <c r="Q1086" s="3">
        <v>230</v>
      </c>
      <c r="S1086" s="3" t="e">
        <f>VLOOKUP(Tabela15[[#This Row],[NF EMITIDA]],'[2]REGIONAL MS'!$C:$L,10,0)</f>
        <v>#N/A</v>
      </c>
    </row>
    <row r="1087" spans="1:19" hidden="1" x14ac:dyDescent="0.25">
      <c r="A1087" s="2">
        <v>45751</v>
      </c>
      <c r="B1087" s="1" t="s">
        <v>116</v>
      </c>
      <c r="C1087" s="1" t="s">
        <v>116</v>
      </c>
      <c r="D1087" s="4">
        <v>1088</v>
      </c>
      <c r="E1087" s="1">
        <v>548163</v>
      </c>
      <c r="F1087" s="1">
        <v>90604480</v>
      </c>
      <c r="G1087" s="1">
        <v>81108579</v>
      </c>
      <c r="H1087" s="1" t="s">
        <v>1171</v>
      </c>
      <c r="I1087" s="1" t="s">
        <v>25</v>
      </c>
      <c r="J1087" s="1" t="s">
        <v>21</v>
      </c>
      <c r="L1087" s="1">
        <v>7735</v>
      </c>
      <c r="N1087" s="1" t="s">
        <v>24</v>
      </c>
      <c r="O1087" s="1" t="s">
        <v>359</v>
      </c>
      <c r="P1087" s="1">
        <v>57</v>
      </c>
      <c r="Q1087" s="3">
        <v>230</v>
      </c>
      <c r="S1087" s="3" t="e">
        <f>VLOOKUP(Tabela15[[#This Row],[NF EMITIDA]],'[2]REGIONAL MS'!$C:$L,10,0)</f>
        <v>#N/A</v>
      </c>
    </row>
    <row r="1088" spans="1:19" hidden="1" x14ac:dyDescent="0.25">
      <c r="A1088" s="2">
        <v>45751</v>
      </c>
      <c r="B1088" s="1" t="s">
        <v>116</v>
      </c>
      <c r="C1088" s="1" t="s">
        <v>116</v>
      </c>
      <c r="D1088" s="4">
        <v>1089</v>
      </c>
      <c r="E1088" s="1">
        <v>548160</v>
      </c>
      <c r="F1088" s="1">
        <v>90604477</v>
      </c>
      <c r="G1088" s="1">
        <v>81108577</v>
      </c>
      <c r="H1088" s="1" t="s">
        <v>1169</v>
      </c>
      <c r="I1088" s="1" t="s">
        <v>25</v>
      </c>
      <c r="J1088" s="1" t="s">
        <v>21</v>
      </c>
      <c r="K1088" s="2" t="s">
        <v>27</v>
      </c>
      <c r="L1088" s="1">
        <v>7735</v>
      </c>
      <c r="N1088" s="1" t="s">
        <v>24</v>
      </c>
      <c r="O1088" s="1" t="s">
        <v>359</v>
      </c>
      <c r="P1088" s="1">
        <v>57</v>
      </c>
      <c r="Q1088" s="3">
        <v>230</v>
      </c>
      <c r="S1088" s="3" t="e">
        <f>VLOOKUP(Tabela15[[#This Row],[NF EMITIDA]],'[2]REGIONAL MS'!$C:$L,10,0)</f>
        <v>#N/A</v>
      </c>
    </row>
    <row r="1089" spans="1:19" hidden="1" x14ac:dyDescent="0.25">
      <c r="A1089" s="2">
        <v>45751</v>
      </c>
      <c r="B1089" s="1" t="s">
        <v>116</v>
      </c>
      <c r="C1089" s="1" t="s">
        <v>116</v>
      </c>
      <c r="D1089" s="4">
        <v>1090</v>
      </c>
      <c r="E1089" s="1">
        <v>548161</v>
      </c>
      <c r="F1089" s="1">
        <v>90604479</v>
      </c>
      <c r="G1089" s="1">
        <v>81108578</v>
      </c>
      <c r="H1089" s="1" t="s">
        <v>1170</v>
      </c>
      <c r="I1089" s="1" t="s">
        <v>25</v>
      </c>
      <c r="J1089" s="1" t="s">
        <v>21</v>
      </c>
      <c r="K1089" s="2" t="s">
        <v>27</v>
      </c>
      <c r="L1089" s="1">
        <v>7735</v>
      </c>
      <c r="N1089" s="1" t="s">
        <v>24</v>
      </c>
      <c r="O1089" s="1" t="s">
        <v>359</v>
      </c>
      <c r="P1089" s="1">
        <v>57</v>
      </c>
      <c r="Q1089" s="3">
        <v>230</v>
      </c>
      <c r="S1089" s="3" t="e">
        <f>VLOOKUP(Tabela15[[#This Row],[NF EMITIDA]],'[2]REGIONAL MS'!$C:$L,10,0)</f>
        <v>#N/A</v>
      </c>
    </row>
    <row r="1090" spans="1:19" x14ac:dyDescent="0.25">
      <c r="A1090" s="2">
        <v>45751</v>
      </c>
      <c r="B1090" s="1" t="s">
        <v>22</v>
      </c>
      <c r="C1090" s="1" t="s">
        <v>22</v>
      </c>
      <c r="D1090" s="4">
        <v>1091</v>
      </c>
      <c r="E1090" s="1">
        <v>548173</v>
      </c>
      <c r="F1090" s="1">
        <v>90604484</v>
      </c>
      <c r="G1090" s="1">
        <v>81108583</v>
      </c>
      <c r="H1090" s="1" t="s">
        <v>1109</v>
      </c>
      <c r="I1090" s="1" t="s">
        <v>25</v>
      </c>
      <c r="J1090" s="1" t="s">
        <v>21</v>
      </c>
      <c r="L1090" s="1">
        <v>7735</v>
      </c>
      <c r="N1090" s="1" t="s">
        <v>24</v>
      </c>
      <c r="O1090" s="1" t="s">
        <v>359</v>
      </c>
      <c r="P1090" s="1">
        <v>57</v>
      </c>
      <c r="Q1090" s="3">
        <v>230</v>
      </c>
      <c r="S1090" s="3" t="e">
        <f>VLOOKUP(Tabela15[[#This Row],[NF EMITIDA]],'[2]REGIONAL MS'!$C:$L,10,0)</f>
        <v>#N/A</v>
      </c>
    </row>
    <row r="1091" spans="1:19" x14ac:dyDescent="0.25">
      <c r="A1091" s="2">
        <v>45751</v>
      </c>
      <c r="B1091" s="1" t="s">
        <v>22</v>
      </c>
      <c r="C1091" s="1" t="s">
        <v>22</v>
      </c>
      <c r="D1091" s="4">
        <v>1092</v>
      </c>
      <c r="E1091" s="1">
        <v>548175</v>
      </c>
      <c r="F1091" s="1">
        <v>90604486</v>
      </c>
      <c r="G1091" s="1">
        <v>81108585</v>
      </c>
      <c r="H1091" s="1" t="s">
        <v>1110</v>
      </c>
      <c r="I1091" s="1" t="s">
        <v>25</v>
      </c>
      <c r="J1091" s="1" t="s">
        <v>21</v>
      </c>
      <c r="L1091" s="1">
        <v>7735</v>
      </c>
      <c r="N1091" s="1" t="s">
        <v>24</v>
      </c>
      <c r="O1091" s="1" t="s">
        <v>359</v>
      </c>
      <c r="P1091" s="1">
        <v>57</v>
      </c>
      <c r="Q1091" s="3">
        <v>230</v>
      </c>
      <c r="S1091" s="3" t="e">
        <f>VLOOKUP(Tabela15[[#This Row],[NF EMITIDA]],'[2]REGIONAL MS'!$C:$L,10,0)</f>
        <v>#N/A</v>
      </c>
    </row>
    <row r="1092" spans="1:19" x14ac:dyDescent="0.25">
      <c r="A1092" s="2">
        <v>45751</v>
      </c>
      <c r="B1092" s="1" t="s">
        <v>22</v>
      </c>
      <c r="C1092" s="1" t="s">
        <v>22</v>
      </c>
      <c r="D1092" s="4">
        <v>1093</v>
      </c>
      <c r="E1092" s="1">
        <v>548177</v>
      </c>
      <c r="F1092" s="1">
        <v>90604487</v>
      </c>
      <c r="G1092" s="1">
        <v>81108586</v>
      </c>
      <c r="H1092" s="1" t="s">
        <v>1111</v>
      </c>
      <c r="I1092" s="1" t="s">
        <v>25</v>
      </c>
      <c r="J1092" s="1" t="s">
        <v>21</v>
      </c>
      <c r="L1092" s="1">
        <v>7735</v>
      </c>
      <c r="N1092" s="1" t="s">
        <v>24</v>
      </c>
      <c r="O1092" s="1" t="s">
        <v>359</v>
      </c>
      <c r="P1092" s="1">
        <v>57</v>
      </c>
      <c r="Q1092" s="3">
        <v>230</v>
      </c>
      <c r="S1092" s="3" t="e">
        <f>VLOOKUP(Tabela15[[#This Row],[NF EMITIDA]],'[2]REGIONAL MS'!$C:$L,10,0)</f>
        <v>#N/A</v>
      </c>
    </row>
    <row r="1093" spans="1:19" x14ac:dyDescent="0.25">
      <c r="A1093" s="2">
        <v>45751</v>
      </c>
      <c r="B1093" s="1" t="s">
        <v>22</v>
      </c>
      <c r="C1093" s="1" t="s">
        <v>22</v>
      </c>
      <c r="D1093" s="4">
        <v>1094</v>
      </c>
      <c r="E1093" s="1">
        <v>548179</v>
      </c>
      <c r="F1093" s="1">
        <v>90604490</v>
      </c>
      <c r="G1093" s="1">
        <v>81108588</v>
      </c>
      <c r="H1093" s="1" t="s">
        <v>1112</v>
      </c>
      <c r="I1093" s="1" t="s">
        <v>25</v>
      </c>
      <c r="J1093" s="1" t="s">
        <v>21</v>
      </c>
      <c r="L1093" s="1">
        <v>7735</v>
      </c>
      <c r="N1093" s="1" t="s">
        <v>24</v>
      </c>
      <c r="O1093" s="1" t="s">
        <v>359</v>
      </c>
      <c r="P1093" s="1">
        <v>57</v>
      </c>
      <c r="Q1093" s="3">
        <v>230</v>
      </c>
      <c r="S1093" s="3" t="e">
        <f>VLOOKUP(Tabela15[[#This Row],[NF EMITIDA]],'[2]REGIONAL MS'!$C:$L,10,0)</f>
        <v>#N/A</v>
      </c>
    </row>
    <row r="1094" spans="1:19" x14ac:dyDescent="0.25">
      <c r="A1094" s="2">
        <v>45751</v>
      </c>
      <c r="B1094" s="1" t="s">
        <v>22</v>
      </c>
      <c r="C1094" s="1" t="s">
        <v>22</v>
      </c>
      <c r="D1094" s="4">
        <v>1095</v>
      </c>
      <c r="E1094" s="1">
        <v>548181</v>
      </c>
      <c r="F1094" s="1">
        <v>90604491</v>
      </c>
      <c r="G1094" s="1">
        <v>81108589</v>
      </c>
      <c r="H1094" s="1" t="s">
        <v>1113</v>
      </c>
      <c r="I1094" s="1" t="s">
        <v>25</v>
      </c>
      <c r="J1094" s="1" t="s">
        <v>21</v>
      </c>
      <c r="L1094" s="1">
        <v>7735</v>
      </c>
      <c r="N1094" s="1" t="s">
        <v>24</v>
      </c>
      <c r="O1094" s="1" t="s">
        <v>359</v>
      </c>
      <c r="P1094" s="1">
        <v>57</v>
      </c>
      <c r="Q1094" s="3">
        <v>230</v>
      </c>
      <c r="S1094" s="3" t="e">
        <f>VLOOKUP(Tabela15[[#This Row],[NF EMITIDA]],'[2]REGIONAL MS'!$C:$L,10,0)</f>
        <v>#N/A</v>
      </c>
    </row>
    <row r="1095" spans="1:19" x14ac:dyDescent="0.25">
      <c r="A1095" s="2">
        <v>45751</v>
      </c>
      <c r="B1095" s="1" t="s">
        <v>22</v>
      </c>
      <c r="C1095" s="1" t="s">
        <v>22</v>
      </c>
      <c r="D1095" s="4">
        <v>1096</v>
      </c>
      <c r="E1095" s="1">
        <v>548183</v>
      </c>
      <c r="F1095" s="1">
        <v>90604493</v>
      </c>
      <c r="G1095" s="1">
        <v>81108591</v>
      </c>
      <c r="H1095" s="1" t="s">
        <v>1114</v>
      </c>
      <c r="I1095" s="1" t="s">
        <v>25</v>
      </c>
      <c r="J1095" s="1" t="s">
        <v>21</v>
      </c>
      <c r="L1095" s="1">
        <v>7735</v>
      </c>
      <c r="N1095" s="1" t="s">
        <v>24</v>
      </c>
      <c r="O1095" s="1" t="s">
        <v>359</v>
      </c>
      <c r="P1095" s="1">
        <v>57</v>
      </c>
      <c r="Q1095" s="3">
        <v>230</v>
      </c>
      <c r="S1095" s="3" t="e">
        <f>VLOOKUP(Tabela15[[#This Row],[NF EMITIDA]],'[2]REGIONAL MS'!$C:$L,10,0)</f>
        <v>#N/A</v>
      </c>
    </row>
    <row r="1096" spans="1:19" x14ac:dyDescent="0.25">
      <c r="A1096" s="2">
        <v>45751</v>
      </c>
      <c r="B1096" s="1" t="s">
        <v>22</v>
      </c>
      <c r="C1096" s="1" t="s">
        <v>22</v>
      </c>
      <c r="D1096" s="4">
        <v>1097</v>
      </c>
      <c r="E1096" s="1">
        <v>548185</v>
      </c>
      <c r="F1096" s="1">
        <v>90604494</v>
      </c>
      <c r="G1096" s="1">
        <v>81108592</v>
      </c>
      <c r="H1096" s="1" t="s">
        <v>1115</v>
      </c>
      <c r="I1096" s="1" t="s">
        <v>25</v>
      </c>
      <c r="J1096" s="1" t="s">
        <v>21</v>
      </c>
      <c r="L1096" s="1">
        <v>7735</v>
      </c>
      <c r="N1096" s="1" t="s">
        <v>24</v>
      </c>
      <c r="O1096" s="1" t="s">
        <v>359</v>
      </c>
      <c r="P1096" s="1">
        <v>57</v>
      </c>
      <c r="Q1096" s="3">
        <v>230</v>
      </c>
      <c r="S1096" s="3" t="e">
        <f>VLOOKUP(Tabela15[[#This Row],[NF EMITIDA]],'[2]REGIONAL MS'!$C:$L,10,0)</f>
        <v>#N/A</v>
      </c>
    </row>
    <row r="1097" spans="1:19" x14ac:dyDescent="0.25">
      <c r="A1097" s="2">
        <v>45751</v>
      </c>
      <c r="B1097" s="1" t="s">
        <v>22</v>
      </c>
      <c r="C1097" s="1" t="s">
        <v>22</v>
      </c>
      <c r="D1097" s="4">
        <v>1098</v>
      </c>
      <c r="E1097" s="1">
        <v>548187</v>
      </c>
      <c r="F1097" s="1">
        <v>90604497</v>
      </c>
      <c r="G1097" s="1">
        <v>81108595</v>
      </c>
      <c r="H1097" s="1" t="s">
        <v>1116</v>
      </c>
      <c r="I1097" s="1" t="s">
        <v>25</v>
      </c>
      <c r="J1097" s="1" t="s">
        <v>21</v>
      </c>
      <c r="L1097" s="1">
        <v>7735</v>
      </c>
      <c r="N1097" s="1" t="s">
        <v>24</v>
      </c>
      <c r="O1097" s="1" t="s">
        <v>359</v>
      </c>
      <c r="P1097" s="1">
        <v>57</v>
      </c>
      <c r="Q1097" s="3">
        <v>230</v>
      </c>
      <c r="S1097" s="3" t="e">
        <f>VLOOKUP(Tabela15[[#This Row],[NF EMITIDA]],'[2]REGIONAL MS'!$C:$L,10,0)</f>
        <v>#N/A</v>
      </c>
    </row>
    <row r="1098" spans="1:19" x14ac:dyDescent="0.25">
      <c r="A1098" s="2">
        <v>45751</v>
      </c>
      <c r="B1098" s="1" t="s">
        <v>22</v>
      </c>
      <c r="C1098" s="1" t="s">
        <v>22</v>
      </c>
      <c r="D1098" s="4">
        <v>1099</v>
      </c>
      <c r="E1098" s="1">
        <v>548192</v>
      </c>
      <c r="F1098" s="1">
        <v>90604500</v>
      </c>
      <c r="G1098" s="1">
        <v>81108598</v>
      </c>
      <c r="H1098" s="1" t="s">
        <v>1118</v>
      </c>
      <c r="I1098" s="1" t="s">
        <v>25</v>
      </c>
      <c r="J1098" s="1" t="s">
        <v>21</v>
      </c>
      <c r="L1098" s="1">
        <v>7735</v>
      </c>
      <c r="N1098" s="1" t="s">
        <v>24</v>
      </c>
      <c r="O1098" s="1" t="s">
        <v>359</v>
      </c>
      <c r="P1098" s="1">
        <v>57</v>
      </c>
      <c r="Q1098" s="3">
        <v>230</v>
      </c>
      <c r="S1098" s="3" t="e">
        <f>VLOOKUP(Tabela15[[#This Row],[NF EMITIDA]],'[2]REGIONAL MS'!$C:$L,10,0)</f>
        <v>#N/A</v>
      </c>
    </row>
    <row r="1099" spans="1:19" x14ac:dyDescent="0.25">
      <c r="A1099" s="2">
        <v>45751</v>
      </c>
      <c r="B1099" s="1" t="s">
        <v>22</v>
      </c>
      <c r="C1099" s="1" t="s">
        <v>22</v>
      </c>
      <c r="D1099" s="4">
        <v>1100</v>
      </c>
      <c r="E1099" s="1">
        <v>548195</v>
      </c>
      <c r="F1099" s="1">
        <v>90604502</v>
      </c>
      <c r="G1099" s="1">
        <v>81108600</v>
      </c>
      <c r="H1099" s="1" t="s">
        <v>1119</v>
      </c>
      <c r="I1099" s="1" t="s">
        <v>25</v>
      </c>
      <c r="J1099" s="1" t="s">
        <v>21</v>
      </c>
      <c r="L1099" s="1">
        <v>7735</v>
      </c>
      <c r="N1099" s="1" t="s">
        <v>24</v>
      </c>
      <c r="O1099" s="1" t="s">
        <v>359</v>
      </c>
      <c r="P1099" s="1">
        <v>57</v>
      </c>
      <c r="Q1099" s="3">
        <v>230</v>
      </c>
      <c r="S1099" s="3" t="e">
        <f>VLOOKUP(Tabela15[[#This Row],[NF EMITIDA]],'[2]REGIONAL MS'!$C:$L,10,0)</f>
        <v>#N/A</v>
      </c>
    </row>
    <row r="1100" spans="1:19" x14ac:dyDescent="0.25">
      <c r="A1100" s="2">
        <v>45751</v>
      </c>
      <c r="B1100" s="1" t="s">
        <v>22</v>
      </c>
      <c r="C1100" s="1" t="s">
        <v>22</v>
      </c>
      <c r="D1100" s="4">
        <v>1101</v>
      </c>
      <c r="E1100" s="1">
        <v>548190</v>
      </c>
      <c r="F1100" s="1">
        <v>90604498</v>
      </c>
      <c r="G1100" s="1">
        <v>81108596</v>
      </c>
      <c r="H1100" s="1" t="s">
        <v>1117</v>
      </c>
      <c r="I1100" s="1" t="s">
        <v>25</v>
      </c>
      <c r="J1100" s="1" t="s">
        <v>21</v>
      </c>
      <c r="L1100" s="1">
        <v>7735</v>
      </c>
      <c r="N1100" s="1" t="s">
        <v>24</v>
      </c>
      <c r="O1100" s="1" t="s">
        <v>359</v>
      </c>
      <c r="P1100" s="1">
        <v>57</v>
      </c>
      <c r="Q1100" s="3">
        <v>230</v>
      </c>
      <c r="S1100" s="3" t="e">
        <f>VLOOKUP(Tabela15[[#This Row],[NF EMITIDA]],'[2]REGIONAL MS'!$C:$L,10,0)</f>
        <v>#N/A</v>
      </c>
    </row>
    <row r="1101" spans="1:19" x14ac:dyDescent="0.25">
      <c r="A1101" s="2">
        <v>45751</v>
      </c>
      <c r="B1101" s="1" t="s">
        <v>22</v>
      </c>
      <c r="C1101" s="1" t="s">
        <v>22</v>
      </c>
      <c r="D1101" s="4">
        <v>1102</v>
      </c>
      <c r="E1101" s="1">
        <v>548198</v>
      </c>
      <c r="F1101" s="1">
        <v>90604506</v>
      </c>
      <c r="G1101" s="1">
        <v>81108602</v>
      </c>
      <c r="H1101" s="1" t="s">
        <v>1120</v>
      </c>
      <c r="I1101" s="1" t="s">
        <v>25</v>
      </c>
      <c r="J1101" s="1" t="s">
        <v>21</v>
      </c>
      <c r="L1101" s="1">
        <v>7735</v>
      </c>
      <c r="N1101" s="1" t="s">
        <v>24</v>
      </c>
      <c r="O1101" s="1" t="s">
        <v>359</v>
      </c>
      <c r="P1101" s="1">
        <v>57</v>
      </c>
      <c r="Q1101" s="3">
        <v>230</v>
      </c>
      <c r="S1101" s="3" t="e">
        <f>VLOOKUP(Tabela15[[#This Row],[NF EMITIDA]],'[2]REGIONAL MS'!$C:$L,10,0)</f>
        <v>#N/A</v>
      </c>
    </row>
    <row r="1102" spans="1:19" x14ac:dyDescent="0.25">
      <c r="A1102" s="2">
        <v>45751</v>
      </c>
      <c r="B1102" s="1" t="s">
        <v>22</v>
      </c>
      <c r="C1102" s="1" t="s">
        <v>22</v>
      </c>
      <c r="D1102" s="4">
        <v>1103</v>
      </c>
      <c r="E1102" s="1">
        <v>548202</v>
      </c>
      <c r="F1102" s="1">
        <v>90604508</v>
      </c>
      <c r="G1102" s="1">
        <v>81108606</v>
      </c>
      <c r="H1102" s="1" t="s">
        <v>1121</v>
      </c>
      <c r="I1102" s="1" t="s">
        <v>25</v>
      </c>
      <c r="J1102" s="1" t="s">
        <v>21</v>
      </c>
      <c r="L1102" s="1">
        <v>7735</v>
      </c>
      <c r="N1102" s="1" t="s">
        <v>24</v>
      </c>
      <c r="O1102" s="1" t="s">
        <v>359</v>
      </c>
      <c r="P1102" s="1">
        <v>57</v>
      </c>
      <c r="Q1102" s="3">
        <v>230</v>
      </c>
      <c r="S1102" s="3" t="e">
        <f>VLOOKUP(Tabela15[[#This Row],[NF EMITIDA]],'[2]REGIONAL MS'!$C:$L,10,0)</f>
        <v>#N/A</v>
      </c>
    </row>
    <row r="1103" spans="1:19" x14ac:dyDescent="0.25">
      <c r="A1103" s="2">
        <v>45751</v>
      </c>
      <c r="B1103" s="1" t="s">
        <v>22</v>
      </c>
      <c r="C1103" s="1" t="s">
        <v>22</v>
      </c>
      <c r="D1103" s="4">
        <v>1104</v>
      </c>
      <c r="E1103" s="1">
        <v>548212</v>
      </c>
      <c r="F1103" s="1">
        <v>90604517</v>
      </c>
      <c r="G1103" s="1">
        <v>81108615</v>
      </c>
      <c r="H1103" s="1" t="s">
        <v>1125</v>
      </c>
      <c r="I1103" s="1" t="s">
        <v>25</v>
      </c>
      <c r="J1103" s="1" t="s">
        <v>21</v>
      </c>
      <c r="L1103" s="1">
        <v>7735</v>
      </c>
      <c r="N1103" s="1" t="s">
        <v>24</v>
      </c>
      <c r="O1103" s="1" t="s">
        <v>359</v>
      </c>
      <c r="P1103" s="1">
        <v>57</v>
      </c>
      <c r="Q1103" s="3">
        <v>230</v>
      </c>
      <c r="S1103" s="3" t="e">
        <f>VLOOKUP(Tabela15[[#This Row],[NF EMITIDA]],'[2]REGIONAL MS'!$C:$L,10,0)</f>
        <v>#N/A</v>
      </c>
    </row>
    <row r="1104" spans="1:19" x14ac:dyDescent="0.25">
      <c r="A1104" s="2">
        <v>45751</v>
      </c>
      <c r="B1104" s="1" t="s">
        <v>22</v>
      </c>
      <c r="C1104" s="1" t="s">
        <v>22</v>
      </c>
      <c r="D1104" s="4">
        <v>1105</v>
      </c>
      <c r="E1104" s="1">
        <v>548214</v>
      </c>
      <c r="F1104" s="1">
        <v>90604519</v>
      </c>
      <c r="G1104" s="1">
        <v>81108617</v>
      </c>
      <c r="H1104" s="1" t="s">
        <v>1126</v>
      </c>
      <c r="I1104" s="1" t="s">
        <v>25</v>
      </c>
      <c r="J1104" s="1" t="s">
        <v>21</v>
      </c>
      <c r="L1104" s="1">
        <v>7735</v>
      </c>
      <c r="N1104" s="1" t="s">
        <v>24</v>
      </c>
      <c r="O1104" s="1" t="s">
        <v>359</v>
      </c>
      <c r="P1104" s="1">
        <v>57</v>
      </c>
      <c r="Q1104" s="3">
        <v>230</v>
      </c>
      <c r="S1104" s="3" t="e">
        <f>VLOOKUP(Tabela15[[#This Row],[NF EMITIDA]],'[2]REGIONAL MS'!$C:$L,10,0)</f>
        <v>#N/A</v>
      </c>
    </row>
    <row r="1105" spans="1:19" x14ac:dyDescent="0.25">
      <c r="A1105" s="2">
        <v>45751</v>
      </c>
      <c r="B1105" s="1" t="s">
        <v>22</v>
      </c>
      <c r="C1105" s="1" t="s">
        <v>22</v>
      </c>
      <c r="D1105" s="4">
        <v>1106</v>
      </c>
      <c r="E1105" s="1">
        <v>548218</v>
      </c>
      <c r="F1105" s="1">
        <v>90604522</v>
      </c>
      <c r="G1105" s="1">
        <v>81108620</v>
      </c>
      <c r="H1105" s="1" t="s">
        <v>1127</v>
      </c>
      <c r="I1105" s="1" t="s">
        <v>25</v>
      </c>
      <c r="J1105" s="1" t="s">
        <v>21</v>
      </c>
      <c r="L1105" s="1">
        <v>7735</v>
      </c>
      <c r="N1105" s="1" t="s">
        <v>24</v>
      </c>
      <c r="O1105" s="1" t="s">
        <v>359</v>
      </c>
      <c r="P1105" s="1">
        <v>57</v>
      </c>
      <c r="Q1105" s="3">
        <v>230</v>
      </c>
      <c r="S1105" s="3" t="e">
        <f>VLOOKUP(Tabela15[[#This Row],[NF EMITIDA]],'[2]REGIONAL MS'!$C:$L,10,0)</f>
        <v>#N/A</v>
      </c>
    </row>
    <row r="1106" spans="1:19" x14ac:dyDescent="0.25">
      <c r="A1106" s="2">
        <v>45751</v>
      </c>
      <c r="B1106" s="1" t="s">
        <v>22</v>
      </c>
      <c r="C1106" s="1" t="s">
        <v>22</v>
      </c>
      <c r="D1106" s="4">
        <v>1107</v>
      </c>
      <c r="E1106" s="1">
        <v>548204</v>
      </c>
      <c r="F1106" s="1">
        <v>90604511</v>
      </c>
      <c r="G1106" s="1">
        <v>81108607</v>
      </c>
      <c r="H1106" s="1" t="s">
        <v>1122</v>
      </c>
      <c r="I1106" s="1" t="s">
        <v>25</v>
      </c>
      <c r="J1106" s="1" t="s">
        <v>21</v>
      </c>
      <c r="L1106" s="1">
        <v>7735</v>
      </c>
      <c r="N1106" s="1" t="s">
        <v>24</v>
      </c>
      <c r="O1106" s="1" t="s">
        <v>359</v>
      </c>
      <c r="P1106" s="1">
        <v>57</v>
      </c>
      <c r="Q1106" s="3">
        <v>230</v>
      </c>
      <c r="S1106" s="3" t="e">
        <f>VLOOKUP(Tabela15[[#This Row],[NF EMITIDA]],'[2]REGIONAL MS'!$C:$L,10,0)</f>
        <v>#N/A</v>
      </c>
    </row>
    <row r="1107" spans="1:19" x14ac:dyDescent="0.25">
      <c r="A1107" s="2">
        <v>45751</v>
      </c>
      <c r="B1107" s="1" t="s">
        <v>22</v>
      </c>
      <c r="C1107" s="1" t="s">
        <v>22</v>
      </c>
      <c r="D1107" s="4">
        <v>1108</v>
      </c>
      <c r="E1107" s="1">
        <v>548207</v>
      </c>
      <c r="F1107" s="1">
        <v>90604512</v>
      </c>
      <c r="G1107" s="1">
        <v>81108610</v>
      </c>
      <c r="H1107" s="1" t="s">
        <v>1123</v>
      </c>
      <c r="I1107" s="1" t="s">
        <v>25</v>
      </c>
      <c r="J1107" s="1" t="s">
        <v>21</v>
      </c>
      <c r="L1107" s="1">
        <v>7735</v>
      </c>
      <c r="N1107" s="1" t="s">
        <v>24</v>
      </c>
      <c r="O1107" s="1" t="s">
        <v>359</v>
      </c>
      <c r="P1107" s="1">
        <v>57</v>
      </c>
      <c r="Q1107" s="3">
        <v>230</v>
      </c>
      <c r="S1107" s="3" t="e">
        <f>VLOOKUP(Tabela15[[#This Row],[NF EMITIDA]],'[2]REGIONAL MS'!$C:$L,10,0)</f>
        <v>#N/A</v>
      </c>
    </row>
    <row r="1108" spans="1:19" x14ac:dyDescent="0.25">
      <c r="A1108" s="2">
        <v>45751</v>
      </c>
      <c r="B1108" s="1" t="s">
        <v>22</v>
      </c>
      <c r="C1108" s="1" t="s">
        <v>22</v>
      </c>
      <c r="D1108" s="4">
        <v>1109</v>
      </c>
      <c r="E1108" s="1">
        <v>548209</v>
      </c>
      <c r="F1108" s="1">
        <v>90604514</v>
      </c>
      <c r="G1108" s="1">
        <v>81108612</v>
      </c>
      <c r="H1108" s="1" t="s">
        <v>1124</v>
      </c>
      <c r="I1108" s="1" t="s">
        <v>25</v>
      </c>
      <c r="J1108" s="1" t="s">
        <v>21</v>
      </c>
      <c r="L1108" s="1">
        <v>7735</v>
      </c>
      <c r="N1108" s="1" t="s">
        <v>24</v>
      </c>
      <c r="O1108" s="1" t="s">
        <v>359</v>
      </c>
      <c r="P1108" s="1">
        <v>57</v>
      </c>
      <c r="Q1108" s="3">
        <v>230</v>
      </c>
      <c r="S1108" s="3" t="e">
        <f>VLOOKUP(Tabela15[[#This Row],[NF EMITIDA]],'[2]REGIONAL MS'!$C:$L,10,0)</f>
        <v>#N/A</v>
      </c>
    </row>
    <row r="1109" spans="1:19" x14ac:dyDescent="0.25">
      <c r="A1109" s="2">
        <v>45751</v>
      </c>
      <c r="B1109" s="1" t="s">
        <v>22</v>
      </c>
      <c r="C1109" s="1" t="s">
        <v>22</v>
      </c>
      <c r="D1109" s="4">
        <v>1110</v>
      </c>
      <c r="E1109" s="1">
        <v>548220</v>
      </c>
      <c r="F1109" s="1">
        <v>90604524</v>
      </c>
      <c r="G1109" s="1">
        <v>81108623</v>
      </c>
      <c r="H1109" s="1" t="s">
        <v>1128</v>
      </c>
      <c r="I1109" s="1" t="s">
        <v>25</v>
      </c>
      <c r="J1109" s="1" t="s">
        <v>21</v>
      </c>
      <c r="L1109" s="1">
        <v>7735</v>
      </c>
      <c r="N1109" s="1" t="s">
        <v>24</v>
      </c>
      <c r="O1109" s="1" t="s">
        <v>359</v>
      </c>
      <c r="P1109" s="1">
        <v>57</v>
      </c>
      <c r="Q1109" s="3">
        <v>230</v>
      </c>
      <c r="S1109" s="3" t="e">
        <f>VLOOKUP(Tabela15[[#This Row],[NF EMITIDA]],'[2]REGIONAL MS'!$C:$L,10,0)</f>
        <v>#N/A</v>
      </c>
    </row>
    <row r="1110" spans="1:19" x14ac:dyDescent="0.25">
      <c r="A1110" s="2">
        <v>45751</v>
      </c>
      <c r="B1110" s="1" t="s">
        <v>22</v>
      </c>
      <c r="C1110" s="1" t="s">
        <v>22</v>
      </c>
      <c r="D1110" s="4">
        <v>1111</v>
      </c>
      <c r="E1110" s="1">
        <v>548223</v>
      </c>
      <c r="F1110" s="1">
        <v>90604527</v>
      </c>
      <c r="G1110" s="1">
        <v>81108640</v>
      </c>
      <c r="H1110" s="1" t="s">
        <v>1129</v>
      </c>
      <c r="I1110" s="1" t="s">
        <v>25</v>
      </c>
      <c r="J1110" s="1" t="s">
        <v>21</v>
      </c>
      <c r="L1110" s="1">
        <v>7735</v>
      </c>
      <c r="N1110" s="1" t="s">
        <v>24</v>
      </c>
      <c r="O1110" s="1" t="s">
        <v>359</v>
      </c>
      <c r="P1110" s="1">
        <v>57</v>
      </c>
      <c r="Q1110" s="3">
        <v>230</v>
      </c>
      <c r="S1110" s="3" t="e">
        <f>VLOOKUP(Tabela15[[#This Row],[NF EMITIDA]],'[2]REGIONAL MS'!$C:$L,10,0)</f>
        <v>#N/A</v>
      </c>
    </row>
    <row r="1111" spans="1:19" x14ac:dyDescent="0.25">
      <c r="A1111" s="2">
        <v>45751</v>
      </c>
      <c r="B1111" s="1" t="s">
        <v>22</v>
      </c>
      <c r="C1111" s="1" t="s">
        <v>22</v>
      </c>
      <c r="D1111" s="4">
        <v>1112</v>
      </c>
      <c r="E1111" s="1">
        <v>548224</v>
      </c>
      <c r="F1111" s="1">
        <v>90604531</v>
      </c>
      <c r="G1111" s="1">
        <v>81108642</v>
      </c>
      <c r="H1111" s="1" t="s">
        <v>1130</v>
      </c>
      <c r="I1111" s="1" t="s">
        <v>25</v>
      </c>
      <c r="J1111" s="1" t="s">
        <v>21</v>
      </c>
      <c r="L1111" s="1">
        <v>7735</v>
      </c>
      <c r="N1111" s="1" t="s">
        <v>24</v>
      </c>
      <c r="O1111" s="1" t="s">
        <v>359</v>
      </c>
      <c r="P1111" s="1">
        <v>57</v>
      </c>
      <c r="Q1111" s="3">
        <v>230</v>
      </c>
      <c r="S1111" s="3" t="e">
        <f>VLOOKUP(Tabela15[[#This Row],[NF EMITIDA]],'[2]REGIONAL MS'!$C:$L,10,0)</f>
        <v>#N/A</v>
      </c>
    </row>
    <row r="1112" spans="1:19" x14ac:dyDescent="0.25">
      <c r="A1112" s="2">
        <v>45751</v>
      </c>
      <c r="B1112" s="1" t="s">
        <v>22</v>
      </c>
      <c r="C1112" s="1" t="s">
        <v>22</v>
      </c>
      <c r="D1112" s="4">
        <v>1113</v>
      </c>
      <c r="E1112" s="1">
        <v>548228</v>
      </c>
      <c r="F1112" s="1">
        <v>90604534</v>
      </c>
      <c r="G1112" s="1">
        <v>81108645</v>
      </c>
      <c r="H1112" s="1" t="s">
        <v>1131</v>
      </c>
      <c r="I1112" s="1" t="s">
        <v>25</v>
      </c>
      <c r="J1112" s="1" t="s">
        <v>21</v>
      </c>
      <c r="L1112" s="1">
        <v>7735</v>
      </c>
      <c r="N1112" s="1" t="s">
        <v>24</v>
      </c>
      <c r="O1112" s="1" t="s">
        <v>359</v>
      </c>
      <c r="P1112" s="1">
        <v>57</v>
      </c>
      <c r="Q1112" s="3">
        <v>230</v>
      </c>
      <c r="S1112" s="3" t="e">
        <f>VLOOKUP(Tabela15[[#This Row],[NF EMITIDA]],'[2]REGIONAL MS'!$C:$L,10,0)</f>
        <v>#N/A</v>
      </c>
    </row>
    <row r="1113" spans="1:19" x14ac:dyDescent="0.25">
      <c r="A1113" s="2">
        <v>45751</v>
      </c>
      <c r="B1113" s="1" t="s">
        <v>22</v>
      </c>
      <c r="C1113" s="1" t="s">
        <v>22</v>
      </c>
      <c r="D1113" s="4">
        <v>1114</v>
      </c>
      <c r="E1113" s="1">
        <v>548230</v>
      </c>
      <c r="F1113" s="1">
        <v>90604536</v>
      </c>
      <c r="G1113" s="1">
        <v>81108647</v>
      </c>
      <c r="H1113" s="1" t="s">
        <v>1132</v>
      </c>
      <c r="I1113" s="1" t="s">
        <v>25</v>
      </c>
      <c r="J1113" s="1" t="s">
        <v>21</v>
      </c>
      <c r="L1113" s="1">
        <v>7735</v>
      </c>
      <c r="N1113" s="1" t="s">
        <v>24</v>
      </c>
      <c r="O1113" s="1" t="s">
        <v>359</v>
      </c>
      <c r="P1113" s="1">
        <v>57</v>
      </c>
      <c r="Q1113" s="3">
        <v>230</v>
      </c>
      <c r="S1113" s="3" t="e">
        <f>VLOOKUP(Tabela15[[#This Row],[NF EMITIDA]],'[2]REGIONAL MS'!$C:$L,10,0)</f>
        <v>#N/A</v>
      </c>
    </row>
    <row r="1114" spans="1:19" x14ac:dyDescent="0.25">
      <c r="A1114" s="2">
        <v>45751</v>
      </c>
      <c r="B1114" s="1" t="s">
        <v>22</v>
      </c>
      <c r="C1114" s="1" t="s">
        <v>22</v>
      </c>
      <c r="D1114" s="4">
        <v>1115</v>
      </c>
      <c r="E1114" s="1">
        <v>548239</v>
      </c>
      <c r="F1114" s="1">
        <v>90604544</v>
      </c>
      <c r="G1114" s="1">
        <v>81108655</v>
      </c>
      <c r="H1114" s="1" t="s">
        <v>1135</v>
      </c>
      <c r="I1114" s="1" t="s">
        <v>25</v>
      </c>
      <c r="J1114" s="1" t="s">
        <v>21</v>
      </c>
      <c r="L1114" s="1">
        <v>7735</v>
      </c>
      <c r="N1114" s="1" t="s">
        <v>24</v>
      </c>
      <c r="O1114" s="1" t="s">
        <v>359</v>
      </c>
      <c r="P1114" s="1">
        <v>57</v>
      </c>
      <c r="Q1114" s="3">
        <v>230</v>
      </c>
      <c r="S1114" s="3" t="e">
        <f>VLOOKUP(Tabela15[[#This Row],[NF EMITIDA]],'[2]REGIONAL MS'!$C:$L,10,0)</f>
        <v>#N/A</v>
      </c>
    </row>
    <row r="1115" spans="1:19" x14ac:dyDescent="0.25">
      <c r="A1115" s="2">
        <v>45751</v>
      </c>
      <c r="B1115" s="1" t="s">
        <v>22</v>
      </c>
      <c r="C1115" s="1" t="s">
        <v>22</v>
      </c>
      <c r="D1115" s="4">
        <v>1116</v>
      </c>
      <c r="E1115" s="1">
        <v>548248</v>
      </c>
      <c r="F1115" s="1">
        <v>90604550</v>
      </c>
      <c r="G1115" s="1">
        <v>81108662</v>
      </c>
      <c r="H1115" s="1" t="s">
        <v>1138</v>
      </c>
      <c r="I1115" s="1" t="s">
        <v>25</v>
      </c>
      <c r="J1115" s="1" t="s">
        <v>21</v>
      </c>
      <c r="L1115" s="1">
        <v>7735</v>
      </c>
      <c r="N1115" s="1" t="s">
        <v>24</v>
      </c>
      <c r="O1115" s="1" t="s">
        <v>359</v>
      </c>
      <c r="P1115" s="1">
        <v>57</v>
      </c>
      <c r="Q1115" s="3">
        <v>230</v>
      </c>
      <c r="S1115" s="3" t="e">
        <f>VLOOKUP(Tabela15[[#This Row],[NF EMITIDA]],'[2]REGIONAL MS'!$C:$L,10,0)</f>
        <v>#N/A</v>
      </c>
    </row>
    <row r="1116" spans="1:19" x14ac:dyDescent="0.25">
      <c r="A1116" s="2">
        <v>45751</v>
      </c>
      <c r="B1116" s="1" t="s">
        <v>22</v>
      </c>
      <c r="C1116" s="1" t="s">
        <v>22</v>
      </c>
      <c r="D1116" s="4">
        <v>1117</v>
      </c>
      <c r="E1116" s="1">
        <v>548242</v>
      </c>
      <c r="F1116" s="1">
        <v>90604545</v>
      </c>
      <c r="G1116" s="1">
        <v>81108657</v>
      </c>
      <c r="H1116" s="1" t="s">
        <v>1136</v>
      </c>
      <c r="I1116" s="1" t="s">
        <v>25</v>
      </c>
      <c r="J1116" s="1" t="s">
        <v>21</v>
      </c>
      <c r="L1116" s="1">
        <v>7735</v>
      </c>
      <c r="N1116" s="1" t="s">
        <v>24</v>
      </c>
      <c r="O1116" s="1" t="s">
        <v>359</v>
      </c>
      <c r="P1116" s="1">
        <v>57</v>
      </c>
      <c r="Q1116" s="3">
        <v>230</v>
      </c>
      <c r="S1116" s="3" t="e">
        <f>VLOOKUP(Tabela15[[#This Row],[NF EMITIDA]],'[2]REGIONAL MS'!$C:$L,10,0)</f>
        <v>#N/A</v>
      </c>
    </row>
    <row r="1117" spans="1:19" x14ac:dyDescent="0.25">
      <c r="A1117" s="2">
        <v>45751</v>
      </c>
      <c r="B1117" s="1" t="s">
        <v>22</v>
      </c>
      <c r="C1117" s="1" t="s">
        <v>22</v>
      </c>
      <c r="D1117" s="4">
        <v>1118</v>
      </c>
      <c r="E1117" s="1">
        <v>548233</v>
      </c>
      <c r="F1117" s="1">
        <v>90604539</v>
      </c>
      <c r="G1117" s="1">
        <v>81108650</v>
      </c>
      <c r="H1117" s="1" t="s">
        <v>1133</v>
      </c>
      <c r="I1117" s="1" t="s">
        <v>25</v>
      </c>
      <c r="J1117" s="1" t="s">
        <v>21</v>
      </c>
      <c r="L1117" s="1">
        <v>7735</v>
      </c>
      <c r="N1117" s="1" t="s">
        <v>24</v>
      </c>
      <c r="O1117" s="1" t="s">
        <v>359</v>
      </c>
      <c r="P1117" s="1">
        <v>57</v>
      </c>
      <c r="Q1117" s="3">
        <v>230</v>
      </c>
      <c r="S1117" s="3" t="e">
        <f>VLOOKUP(Tabela15[[#This Row],[NF EMITIDA]],'[2]REGIONAL MS'!$C:$L,10,0)</f>
        <v>#N/A</v>
      </c>
    </row>
    <row r="1118" spans="1:19" x14ac:dyDescent="0.25">
      <c r="A1118" s="2">
        <v>45751</v>
      </c>
      <c r="B1118" s="1" t="s">
        <v>22</v>
      </c>
      <c r="C1118" s="1" t="s">
        <v>22</v>
      </c>
      <c r="D1118" s="4">
        <v>1119</v>
      </c>
      <c r="E1118" s="1">
        <v>548236</v>
      </c>
      <c r="F1118" s="1">
        <v>90604541</v>
      </c>
      <c r="G1118" s="1">
        <v>81108652</v>
      </c>
      <c r="H1118" s="1" t="s">
        <v>1134</v>
      </c>
      <c r="I1118" s="1" t="s">
        <v>25</v>
      </c>
      <c r="J1118" s="1" t="s">
        <v>21</v>
      </c>
      <c r="L1118" s="1">
        <v>7735</v>
      </c>
      <c r="N1118" s="1" t="s">
        <v>24</v>
      </c>
      <c r="O1118" s="1" t="s">
        <v>359</v>
      </c>
      <c r="P1118" s="1">
        <v>57</v>
      </c>
      <c r="Q1118" s="3">
        <v>230</v>
      </c>
      <c r="S1118" s="3" t="e">
        <f>VLOOKUP(Tabela15[[#This Row],[NF EMITIDA]],'[2]REGIONAL MS'!$C:$L,10,0)</f>
        <v>#N/A</v>
      </c>
    </row>
    <row r="1119" spans="1:19" x14ac:dyDescent="0.25">
      <c r="A1119" s="2">
        <v>45751</v>
      </c>
      <c r="B1119" s="1" t="s">
        <v>22</v>
      </c>
      <c r="C1119" s="1" t="s">
        <v>22</v>
      </c>
      <c r="D1119" s="4">
        <v>1120</v>
      </c>
      <c r="E1119" s="1">
        <v>548245</v>
      </c>
      <c r="F1119" s="1">
        <v>90604548</v>
      </c>
      <c r="G1119" s="1">
        <v>81108660</v>
      </c>
      <c r="H1119" s="1" t="s">
        <v>1137</v>
      </c>
      <c r="I1119" s="1" t="s">
        <v>25</v>
      </c>
      <c r="J1119" s="1" t="s">
        <v>21</v>
      </c>
      <c r="L1119" s="1">
        <v>7735</v>
      </c>
      <c r="N1119" s="1" t="s">
        <v>24</v>
      </c>
      <c r="O1119" s="1" t="s">
        <v>359</v>
      </c>
      <c r="P1119" s="1">
        <v>57</v>
      </c>
      <c r="Q1119" s="3">
        <v>230</v>
      </c>
      <c r="S1119" s="3" t="e">
        <f>VLOOKUP(Tabela15[[#This Row],[NF EMITIDA]],'[2]REGIONAL MS'!$C:$L,10,0)</f>
        <v>#N/A</v>
      </c>
    </row>
    <row r="1120" spans="1:19" x14ac:dyDescent="0.25">
      <c r="A1120" s="2">
        <v>45751</v>
      </c>
      <c r="B1120" s="1" t="s">
        <v>22</v>
      </c>
      <c r="C1120" s="1" t="s">
        <v>22</v>
      </c>
      <c r="D1120" s="4">
        <v>1121</v>
      </c>
      <c r="E1120" s="1">
        <v>548254</v>
      </c>
      <c r="F1120" s="1">
        <v>90604555</v>
      </c>
      <c r="G1120" s="1">
        <v>81108667</v>
      </c>
      <c r="H1120" s="1" t="s">
        <v>1140</v>
      </c>
      <c r="I1120" s="1" t="s">
        <v>25</v>
      </c>
      <c r="J1120" s="1" t="s">
        <v>21</v>
      </c>
      <c r="L1120" s="1">
        <v>7735</v>
      </c>
      <c r="N1120" s="1" t="s">
        <v>24</v>
      </c>
      <c r="O1120" s="1" t="s">
        <v>359</v>
      </c>
      <c r="P1120" s="1">
        <v>57</v>
      </c>
      <c r="Q1120" s="3">
        <v>230</v>
      </c>
      <c r="S1120" s="3" t="e">
        <f>VLOOKUP(Tabela15[[#This Row],[NF EMITIDA]],'[2]REGIONAL MS'!$C:$L,10,0)</f>
        <v>#N/A</v>
      </c>
    </row>
    <row r="1121" spans="1:19" x14ac:dyDescent="0.25">
      <c r="A1121" s="2">
        <v>45751</v>
      </c>
      <c r="B1121" s="1" t="s">
        <v>22</v>
      </c>
      <c r="C1121" s="1" t="s">
        <v>22</v>
      </c>
      <c r="D1121" s="4">
        <v>1122</v>
      </c>
      <c r="E1121" s="1">
        <v>548257</v>
      </c>
      <c r="F1121" s="1">
        <v>90604558</v>
      </c>
      <c r="G1121" s="1">
        <v>81108671</v>
      </c>
      <c r="H1121" s="1" t="s">
        <v>1141</v>
      </c>
      <c r="I1121" s="1" t="s">
        <v>25</v>
      </c>
      <c r="J1121" s="1" t="s">
        <v>21</v>
      </c>
      <c r="L1121" s="1">
        <v>7735</v>
      </c>
      <c r="N1121" s="1" t="s">
        <v>24</v>
      </c>
      <c r="O1121" s="1" t="s">
        <v>359</v>
      </c>
      <c r="P1121" s="1">
        <v>57</v>
      </c>
      <c r="Q1121" s="3">
        <v>230</v>
      </c>
      <c r="S1121" s="3" t="e">
        <f>VLOOKUP(Tabela15[[#This Row],[NF EMITIDA]],'[2]REGIONAL MS'!$C:$L,10,0)</f>
        <v>#N/A</v>
      </c>
    </row>
    <row r="1122" spans="1:19" x14ac:dyDescent="0.25">
      <c r="A1122" s="2">
        <v>45751</v>
      </c>
      <c r="B1122" s="1" t="s">
        <v>22</v>
      </c>
      <c r="C1122" s="1" t="s">
        <v>22</v>
      </c>
      <c r="D1122" s="4">
        <v>1123</v>
      </c>
      <c r="E1122" s="1">
        <v>548252</v>
      </c>
      <c r="F1122" s="1">
        <v>90604553</v>
      </c>
      <c r="G1122" s="1">
        <v>81108665</v>
      </c>
      <c r="H1122" s="1" t="s">
        <v>1139</v>
      </c>
      <c r="I1122" s="1" t="s">
        <v>25</v>
      </c>
      <c r="J1122" s="1" t="s">
        <v>21</v>
      </c>
      <c r="L1122" s="1">
        <v>7735</v>
      </c>
      <c r="N1122" s="1" t="s">
        <v>24</v>
      </c>
      <c r="O1122" s="1" t="s">
        <v>359</v>
      </c>
      <c r="P1122" s="1">
        <v>57</v>
      </c>
      <c r="Q1122" s="3">
        <v>230</v>
      </c>
      <c r="S1122" s="3" t="e">
        <f>VLOOKUP(Tabela15[[#This Row],[NF EMITIDA]],'[2]REGIONAL MS'!$C:$L,10,0)</f>
        <v>#N/A</v>
      </c>
    </row>
    <row r="1123" spans="1:19" x14ac:dyDescent="0.25">
      <c r="A1123" s="2">
        <v>45751</v>
      </c>
      <c r="B1123" s="1" t="s">
        <v>22</v>
      </c>
      <c r="C1123" s="1" t="s">
        <v>22</v>
      </c>
      <c r="D1123" s="4">
        <v>1124</v>
      </c>
      <c r="E1123" s="1">
        <v>548260</v>
      </c>
      <c r="F1123" s="1">
        <v>90604559</v>
      </c>
      <c r="G1123" s="1">
        <v>81108672</v>
      </c>
      <c r="H1123" s="1" t="s">
        <v>1142</v>
      </c>
      <c r="I1123" s="1" t="s">
        <v>25</v>
      </c>
      <c r="J1123" s="1" t="s">
        <v>21</v>
      </c>
      <c r="L1123" s="1">
        <v>7735</v>
      </c>
      <c r="N1123" s="1" t="s">
        <v>24</v>
      </c>
      <c r="O1123" s="1" t="s">
        <v>359</v>
      </c>
      <c r="P1123" s="1">
        <v>57</v>
      </c>
      <c r="Q1123" s="3">
        <v>230</v>
      </c>
      <c r="S1123" s="3" t="e">
        <f>VLOOKUP(Tabela15[[#This Row],[NF EMITIDA]],'[2]REGIONAL MS'!$C:$L,10,0)</f>
        <v>#N/A</v>
      </c>
    </row>
    <row r="1124" spans="1:19" x14ac:dyDescent="0.25">
      <c r="A1124" s="2">
        <v>45751</v>
      </c>
      <c r="B1124" s="1" t="s">
        <v>22</v>
      </c>
      <c r="C1124" s="1" t="s">
        <v>22</v>
      </c>
      <c r="D1124" s="4">
        <v>1125</v>
      </c>
      <c r="E1124" s="1">
        <v>548262</v>
      </c>
      <c r="F1124" s="1">
        <v>90604562</v>
      </c>
      <c r="G1124" s="1">
        <v>81108675</v>
      </c>
      <c r="H1124" s="1" t="s">
        <v>1143</v>
      </c>
      <c r="I1124" s="1" t="s">
        <v>25</v>
      </c>
      <c r="J1124" s="1" t="s">
        <v>21</v>
      </c>
      <c r="L1124" s="1">
        <v>7735</v>
      </c>
      <c r="N1124" s="1" t="s">
        <v>24</v>
      </c>
      <c r="O1124" s="1" t="s">
        <v>359</v>
      </c>
      <c r="P1124" s="1">
        <v>57</v>
      </c>
      <c r="Q1124" s="3">
        <v>230</v>
      </c>
      <c r="S1124" s="3" t="e">
        <f>VLOOKUP(Tabela15[[#This Row],[NF EMITIDA]],'[2]REGIONAL MS'!$C:$L,10,0)</f>
        <v>#N/A</v>
      </c>
    </row>
    <row r="1125" spans="1:19" x14ac:dyDescent="0.25">
      <c r="A1125" s="2">
        <v>45751</v>
      </c>
      <c r="B1125" s="1" t="s">
        <v>22</v>
      </c>
      <c r="C1125" s="1" t="s">
        <v>22</v>
      </c>
      <c r="D1125" s="4">
        <v>1126</v>
      </c>
      <c r="E1125" s="1">
        <v>548275</v>
      </c>
      <c r="F1125" s="1">
        <v>90604574</v>
      </c>
      <c r="G1125" s="1">
        <v>81108687</v>
      </c>
      <c r="H1125" s="1" t="s">
        <v>1147</v>
      </c>
      <c r="I1125" s="1" t="s">
        <v>25</v>
      </c>
      <c r="J1125" s="1" t="s">
        <v>21</v>
      </c>
      <c r="L1125" s="1">
        <v>7735</v>
      </c>
      <c r="N1125" s="1" t="s">
        <v>24</v>
      </c>
      <c r="O1125" s="1" t="s">
        <v>359</v>
      </c>
      <c r="P1125" s="1">
        <v>57</v>
      </c>
      <c r="Q1125" s="3">
        <v>230</v>
      </c>
      <c r="S1125" s="3" t="e">
        <f>VLOOKUP(Tabela15[[#This Row],[NF EMITIDA]],'[2]REGIONAL MS'!$C:$L,10,0)</f>
        <v>#N/A</v>
      </c>
    </row>
    <row r="1126" spans="1:19" x14ac:dyDescent="0.25">
      <c r="A1126" s="2">
        <v>45751</v>
      </c>
      <c r="B1126" s="1" t="s">
        <v>22</v>
      </c>
      <c r="C1126" s="1" t="s">
        <v>22</v>
      </c>
      <c r="D1126" s="4">
        <v>1127</v>
      </c>
      <c r="E1126" s="1">
        <v>548277</v>
      </c>
      <c r="F1126" s="1">
        <v>90604577</v>
      </c>
      <c r="G1126" s="1">
        <v>81108689</v>
      </c>
      <c r="H1126" s="1" t="s">
        <v>1148</v>
      </c>
      <c r="I1126" s="1" t="s">
        <v>25</v>
      </c>
      <c r="J1126" s="1" t="s">
        <v>21</v>
      </c>
      <c r="L1126" s="1">
        <v>7735</v>
      </c>
      <c r="N1126" s="1" t="s">
        <v>24</v>
      </c>
      <c r="O1126" s="1" t="s">
        <v>359</v>
      </c>
      <c r="P1126" s="1">
        <v>57</v>
      </c>
      <c r="Q1126" s="3">
        <v>230</v>
      </c>
      <c r="S1126" s="3" t="e">
        <f>VLOOKUP(Tabela15[[#This Row],[NF EMITIDA]],'[2]REGIONAL MS'!$C:$L,10,0)</f>
        <v>#N/A</v>
      </c>
    </row>
    <row r="1127" spans="1:19" x14ac:dyDescent="0.25">
      <c r="A1127" s="2">
        <v>45751</v>
      </c>
      <c r="B1127" s="1" t="s">
        <v>22</v>
      </c>
      <c r="C1127" s="1" t="s">
        <v>22</v>
      </c>
      <c r="D1127" s="4">
        <v>1128</v>
      </c>
      <c r="E1127" s="1">
        <v>548264</v>
      </c>
      <c r="F1127" s="1">
        <v>90604564</v>
      </c>
      <c r="G1127" s="1">
        <v>81108677</v>
      </c>
      <c r="H1127" s="1" t="s">
        <v>1144</v>
      </c>
      <c r="I1127" s="1" t="s">
        <v>25</v>
      </c>
      <c r="J1127" s="1" t="s">
        <v>21</v>
      </c>
      <c r="L1127" s="1">
        <v>7735</v>
      </c>
      <c r="N1127" s="1" t="s">
        <v>24</v>
      </c>
      <c r="O1127" s="1" t="s">
        <v>359</v>
      </c>
      <c r="P1127" s="1">
        <v>57</v>
      </c>
      <c r="Q1127" s="3">
        <v>230</v>
      </c>
      <c r="S1127" s="3" t="e">
        <f>VLOOKUP(Tabela15[[#This Row],[NF EMITIDA]],'[2]REGIONAL MS'!$C:$L,10,0)</f>
        <v>#N/A</v>
      </c>
    </row>
    <row r="1128" spans="1:19" x14ac:dyDescent="0.25">
      <c r="A1128" s="2">
        <v>45751</v>
      </c>
      <c r="B1128" s="1" t="s">
        <v>22</v>
      </c>
      <c r="C1128" s="1" t="s">
        <v>22</v>
      </c>
      <c r="D1128" s="4">
        <v>1129</v>
      </c>
      <c r="E1128" s="1">
        <v>548267</v>
      </c>
      <c r="F1128" s="1">
        <v>90604567</v>
      </c>
      <c r="G1128" s="1">
        <v>81108680</v>
      </c>
      <c r="H1128" s="1" t="s">
        <v>1145</v>
      </c>
      <c r="I1128" s="1" t="s">
        <v>25</v>
      </c>
      <c r="J1128" s="1" t="s">
        <v>21</v>
      </c>
      <c r="L1128" s="1">
        <v>7735</v>
      </c>
      <c r="N1128" s="1" t="s">
        <v>24</v>
      </c>
      <c r="O1128" s="1" t="s">
        <v>359</v>
      </c>
      <c r="P1128" s="1">
        <v>57</v>
      </c>
      <c r="Q1128" s="3">
        <v>230</v>
      </c>
      <c r="S1128" s="3" t="e">
        <f>VLOOKUP(Tabela15[[#This Row],[NF EMITIDA]],'[2]REGIONAL MS'!$C:$L,10,0)</f>
        <v>#N/A</v>
      </c>
    </row>
    <row r="1129" spans="1:19" x14ac:dyDescent="0.25">
      <c r="A1129" s="2">
        <v>45751</v>
      </c>
      <c r="B1129" s="1" t="s">
        <v>22</v>
      </c>
      <c r="C1129" s="1" t="s">
        <v>22</v>
      </c>
      <c r="D1129" s="4">
        <v>1130</v>
      </c>
      <c r="E1129" s="1">
        <v>548270</v>
      </c>
      <c r="F1129" s="1">
        <v>90604569</v>
      </c>
      <c r="G1129" s="1">
        <v>81108682</v>
      </c>
      <c r="H1129" s="1" t="s">
        <v>1146</v>
      </c>
      <c r="I1129" s="1" t="s">
        <v>25</v>
      </c>
      <c r="J1129" s="1" t="s">
        <v>21</v>
      </c>
      <c r="L1129" s="1">
        <v>7735</v>
      </c>
      <c r="N1129" s="1" t="s">
        <v>24</v>
      </c>
      <c r="O1129" s="1" t="s">
        <v>359</v>
      </c>
      <c r="P1129" s="1">
        <v>57</v>
      </c>
      <c r="Q1129" s="3">
        <v>230</v>
      </c>
      <c r="S1129" s="3" t="e">
        <f>VLOOKUP(Tabela15[[#This Row],[NF EMITIDA]],'[2]REGIONAL MS'!$C:$L,10,0)</f>
        <v>#N/A</v>
      </c>
    </row>
    <row r="1130" spans="1:19" x14ac:dyDescent="0.25">
      <c r="A1130" s="2">
        <v>45751</v>
      </c>
      <c r="B1130" s="1" t="s">
        <v>22</v>
      </c>
      <c r="C1130" s="1" t="s">
        <v>22</v>
      </c>
      <c r="D1130" s="4">
        <v>1131</v>
      </c>
      <c r="E1130" s="1">
        <v>548284</v>
      </c>
      <c r="F1130" s="1">
        <v>90604584</v>
      </c>
      <c r="G1130" s="1">
        <v>81108696</v>
      </c>
      <c r="H1130" s="1" t="s">
        <v>1151</v>
      </c>
      <c r="I1130" s="1" t="s">
        <v>25</v>
      </c>
      <c r="J1130" s="1" t="s">
        <v>21</v>
      </c>
      <c r="L1130" s="1">
        <v>7735</v>
      </c>
      <c r="N1130" s="1" t="s">
        <v>24</v>
      </c>
      <c r="O1130" s="1" t="s">
        <v>359</v>
      </c>
      <c r="P1130" s="1">
        <v>57</v>
      </c>
      <c r="Q1130" s="3">
        <v>230</v>
      </c>
      <c r="S1130" s="3" t="e">
        <f>VLOOKUP(Tabela15[[#This Row],[NF EMITIDA]],'[2]REGIONAL MS'!$C:$L,10,0)</f>
        <v>#N/A</v>
      </c>
    </row>
    <row r="1131" spans="1:19" x14ac:dyDescent="0.25">
      <c r="A1131" s="2">
        <v>45751</v>
      </c>
      <c r="B1131" s="1" t="s">
        <v>22</v>
      </c>
      <c r="C1131" s="1" t="s">
        <v>22</v>
      </c>
      <c r="D1131" s="4">
        <v>1132</v>
      </c>
      <c r="E1131" s="1">
        <v>548288</v>
      </c>
      <c r="F1131" s="1">
        <v>90604588</v>
      </c>
      <c r="G1131" s="1">
        <v>81108700</v>
      </c>
      <c r="H1131" s="1" t="s">
        <v>1153</v>
      </c>
      <c r="I1131" s="1" t="s">
        <v>25</v>
      </c>
      <c r="J1131" s="1" t="s">
        <v>21</v>
      </c>
      <c r="K1131" s="2" t="s">
        <v>27</v>
      </c>
      <c r="L1131" s="1">
        <v>7735</v>
      </c>
      <c r="N1131" s="1" t="s">
        <v>24</v>
      </c>
      <c r="O1131" s="1" t="s">
        <v>359</v>
      </c>
      <c r="P1131" s="1">
        <v>57</v>
      </c>
      <c r="Q1131" s="3">
        <v>230</v>
      </c>
      <c r="S1131" s="3" t="e">
        <f>VLOOKUP(Tabela15[[#This Row],[NF EMITIDA]],'[2]REGIONAL MS'!$C:$L,10,0)</f>
        <v>#N/A</v>
      </c>
    </row>
    <row r="1132" spans="1:19" x14ac:dyDescent="0.25">
      <c r="A1132" s="2">
        <v>45751</v>
      </c>
      <c r="B1132" s="1" t="s">
        <v>22</v>
      </c>
      <c r="C1132" s="1" t="s">
        <v>22</v>
      </c>
      <c r="D1132" s="4">
        <v>1133</v>
      </c>
      <c r="E1132" s="1">
        <v>548282</v>
      </c>
      <c r="F1132" s="1">
        <v>90604582</v>
      </c>
      <c r="G1132" s="1">
        <v>81108694</v>
      </c>
      <c r="H1132" s="1" t="s">
        <v>1150</v>
      </c>
      <c r="I1132" s="1" t="s">
        <v>25</v>
      </c>
      <c r="J1132" s="1" t="s">
        <v>21</v>
      </c>
      <c r="K1132" s="2" t="s">
        <v>27</v>
      </c>
      <c r="L1132" s="1">
        <v>7735</v>
      </c>
      <c r="N1132" s="1" t="s">
        <v>24</v>
      </c>
      <c r="O1132" s="1" t="s">
        <v>359</v>
      </c>
      <c r="P1132" s="1">
        <v>57</v>
      </c>
      <c r="Q1132" s="3">
        <v>230</v>
      </c>
      <c r="S1132" s="3" t="e">
        <f>VLOOKUP(Tabela15[[#This Row],[NF EMITIDA]],'[2]REGIONAL MS'!$C:$L,10,0)</f>
        <v>#N/A</v>
      </c>
    </row>
    <row r="1133" spans="1:19" x14ac:dyDescent="0.25">
      <c r="A1133" s="2">
        <v>45751</v>
      </c>
      <c r="B1133" s="1" t="s">
        <v>22</v>
      </c>
      <c r="C1133" s="1" t="s">
        <v>22</v>
      </c>
      <c r="D1133" s="4">
        <v>1134</v>
      </c>
      <c r="E1133" s="1">
        <v>548286</v>
      </c>
      <c r="F1133" s="1">
        <v>90604586</v>
      </c>
      <c r="G1133" s="1">
        <v>81108698</v>
      </c>
      <c r="H1133" s="1" t="s">
        <v>1152</v>
      </c>
      <c r="I1133" s="1" t="s">
        <v>25</v>
      </c>
      <c r="J1133" s="1" t="s">
        <v>21</v>
      </c>
      <c r="K1133" s="2" t="s">
        <v>27</v>
      </c>
      <c r="L1133" s="1">
        <v>7735</v>
      </c>
      <c r="N1133" s="1" t="s">
        <v>24</v>
      </c>
      <c r="O1133" s="1" t="s">
        <v>359</v>
      </c>
      <c r="P1133" s="1">
        <v>57</v>
      </c>
      <c r="Q1133" s="3">
        <v>230</v>
      </c>
      <c r="S1133" s="3" t="e">
        <f>VLOOKUP(Tabela15[[#This Row],[NF EMITIDA]],'[2]REGIONAL MS'!$C:$L,10,0)</f>
        <v>#N/A</v>
      </c>
    </row>
    <row r="1134" spans="1:19" x14ac:dyDescent="0.25">
      <c r="A1134" s="2">
        <v>45751</v>
      </c>
      <c r="B1134" s="1" t="s">
        <v>22</v>
      </c>
      <c r="C1134" s="1" t="s">
        <v>22</v>
      </c>
      <c r="D1134" s="4">
        <v>1135</v>
      </c>
      <c r="E1134" s="1">
        <v>548280</v>
      </c>
      <c r="F1134" s="1">
        <v>90604579</v>
      </c>
      <c r="G1134" s="1">
        <v>81108692</v>
      </c>
      <c r="H1134" s="1" t="s">
        <v>1149</v>
      </c>
      <c r="I1134" s="1" t="s">
        <v>25</v>
      </c>
      <c r="J1134" s="1" t="s">
        <v>21</v>
      </c>
      <c r="L1134" s="1">
        <v>7735</v>
      </c>
      <c r="N1134" s="1" t="s">
        <v>24</v>
      </c>
      <c r="O1134" s="1" t="s">
        <v>359</v>
      </c>
      <c r="P1134" s="1">
        <v>57</v>
      </c>
      <c r="Q1134" s="3">
        <v>230</v>
      </c>
      <c r="S1134" s="3" t="e">
        <f>VLOOKUP(Tabela15[[#This Row],[NF EMITIDA]],'[2]REGIONAL MS'!$C:$L,10,0)</f>
        <v>#N/A</v>
      </c>
    </row>
    <row r="1135" spans="1:19" x14ac:dyDescent="0.25">
      <c r="A1135" s="2">
        <v>45751</v>
      </c>
      <c r="B1135" s="1" t="s">
        <v>22</v>
      </c>
      <c r="C1135" s="1" t="s">
        <v>22</v>
      </c>
      <c r="D1135" s="4">
        <v>1136</v>
      </c>
      <c r="E1135" s="1">
        <v>548295</v>
      </c>
      <c r="F1135" s="1">
        <v>90604594</v>
      </c>
      <c r="G1135" s="1">
        <v>81108706</v>
      </c>
      <c r="H1135" s="1" t="s">
        <v>1156</v>
      </c>
      <c r="I1135" s="1" t="s">
        <v>25</v>
      </c>
      <c r="J1135" s="1" t="s">
        <v>21</v>
      </c>
      <c r="K1135" s="2" t="s">
        <v>27</v>
      </c>
      <c r="L1135" s="1">
        <v>7735</v>
      </c>
      <c r="N1135" s="1" t="s">
        <v>24</v>
      </c>
      <c r="O1135" s="1" t="s">
        <v>359</v>
      </c>
      <c r="P1135" s="1">
        <v>57</v>
      </c>
      <c r="Q1135" s="3">
        <v>230</v>
      </c>
      <c r="S1135" s="3" t="e">
        <f>VLOOKUP(Tabela15[[#This Row],[NF EMITIDA]],'[2]REGIONAL MS'!$C:$L,10,0)</f>
        <v>#N/A</v>
      </c>
    </row>
    <row r="1136" spans="1:19" x14ac:dyDescent="0.25">
      <c r="A1136" s="2">
        <v>45751</v>
      </c>
      <c r="B1136" s="1" t="s">
        <v>22</v>
      </c>
      <c r="C1136" s="1" t="s">
        <v>22</v>
      </c>
      <c r="D1136" s="4">
        <v>1137</v>
      </c>
      <c r="E1136" s="1">
        <v>548291</v>
      </c>
      <c r="F1136" s="1">
        <v>90604590</v>
      </c>
      <c r="G1136" s="1">
        <v>81108702</v>
      </c>
      <c r="H1136" s="1" t="s">
        <v>1154</v>
      </c>
      <c r="I1136" s="1" t="s">
        <v>25</v>
      </c>
      <c r="J1136" s="1" t="s">
        <v>21</v>
      </c>
      <c r="K1136" s="2" t="s">
        <v>27</v>
      </c>
      <c r="L1136" s="1">
        <v>7735</v>
      </c>
      <c r="N1136" s="1" t="s">
        <v>24</v>
      </c>
      <c r="O1136" s="1" t="s">
        <v>359</v>
      </c>
      <c r="P1136" s="1">
        <v>57</v>
      </c>
      <c r="Q1136" s="3">
        <v>230</v>
      </c>
      <c r="S1136" s="3" t="e">
        <f>VLOOKUP(Tabela15[[#This Row],[NF EMITIDA]],'[2]REGIONAL MS'!$C:$L,10,0)</f>
        <v>#N/A</v>
      </c>
    </row>
    <row r="1137" spans="1:19" x14ac:dyDescent="0.25">
      <c r="A1137" s="2">
        <v>45751</v>
      </c>
      <c r="B1137" s="1" t="s">
        <v>22</v>
      </c>
      <c r="C1137" s="1" t="s">
        <v>22</v>
      </c>
      <c r="D1137" s="4">
        <v>1138</v>
      </c>
      <c r="E1137" s="1">
        <v>548293</v>
      </c>
      <c r="F1137" s="1">
        <v>90604592</v>
      </c>
      <c r="G1137" s="1">
        <v>81108704</v>
      </c>
      <c r="H1137" s="1" t="s">
        <v>1155</v>
      </c>
      <c r="I1137" s="1" t="s">
        <v>25</v>
      </c>
      <c r="J1137" s="1" t="s">
        <v>21</v>
      </c>
      <c r="K1137" s="2" t="s">
        <v>27</v>
      </c>
      <c r="L1137" s="1">
        <v>7735</v>
      </c>
      <c r="N1137" s="1" t="s">
        <v>24</v>
      </c>
      <c r="O1137" s="1" t="s">
        <v>359</v>
      </c>
      <c r="P1137" s="1">
        <v>57</v>
      </c>
      <c r="Q1137" s="3">
        <v>230</v>
      </c>
      <c r="S1137" s="3" t="e">
        <f>VLOOKUP(Tabela15[[#This Row],[NF EMITIDA]],'[2]REGIONAL MS'!$C:$L,10,0)</f>
        <v>#N/A</v>
      </c>
    </row>
    <row r="1138" spans="1:19" hidden="1" x14ac:dyDescent="0.25">
      <c r="A1138" s="2">
        <v>45751</v>
      </c>
      <c r="B1138" s="1" t="s">
        <v>117</v>
      </c>
      <c r="C1138" s="1" t="s">
        <v>117</v>
      </c>
      <c r="D1138" s="4">
        <v>1139</v>
      </c>
      <c r="E1138" s="1">
        <v>548316</v>
      </c>
      <c r="F1138" s="1">
        <v>90604610</v>
      </c>
      <c r="G1138" s="1">
        <v>81108720</v>
      </c>
      <c r="H1138" s="1" t="s">
        <v>1172</v>
      </c>
      <c r="I1138" s="1" t="s">
        <v>25</v>
      </c>
      <c r="J1138" s="1" t="s">
        <v>21</v>
      </c>
      <c r="L1138" s="1">
        <v>7735</v>
      </c>
      <c r="N1138" s="1" t="s">
        <v>24</v>
      </c>
      <c r="O1138" s="1" t="s">
        <v>359</v>
      </c>
      <c r="P1138" s="1">
        <v>57</v>
      </c>
      <c r="Q1138" s="3">
        <v>230</v>
      </c>
      <c r="S1138" s="3" t="e">
        <f>VLOOKUP(Tabela15[[#This Row],[NF EMITIDA]],'[2]REGIONAL MS'!$C:$L,10,0)</f>
        <v>#N/A</v>
      </c>
    </row>
    <row r="1139" spans="1:19" hidden="1" x14ac:dyDescent="0.25">
      <c r="A1139" s="2">
        <v>45751</v>
      </c>
      <c r="B1139" s="1" t="s">
        <v>117</v>
      </c>
      <c r="C1139" s="1" t="s">
        <v>117</v>
      </c>
      <c r="D1139" s="4">
        <v>1140</v>
      </c>
      <c r="E1139" s="1">
        <v>548318</v>
      </c>
      <c r="F1139" s="1">
        <v>90604611</v>
      </c>
      <c r="G1139" s="1">
        <v>81108721</v>
      </c>
      <c r="H1139" s="1" t="s">
        <v>1173</v>
      </c>
      <c r="I1139" s="1" t="s">
        <v>25</v>
      </c>
      <c r="J1139" s="1" t="s">
        <v>21</v>
      </c>
      <c r="L1139" s="1">
        <v>7735</v>
      </c>
      <c r="N1139" s="1" t="s">
        <v>24</v>
      </c>
      <c r="O1139" s="1" t="s">
        <v>359</v>
      </c>
      <c r="P1139" s="1">
        <v>57</v>
      </c>
      <c r="Q1139" s="3">
        <v>230</v>
      </c>
      <c r="S1139" s="3" t="e">
        <f>VLOOKUP(Tabela15[[#This Row],[NF EMITIDA]],'[2]REGIONAL MS'!$C:$L,10,0)</f>
        <v>#N/A</v>
      </c>
    </row>
    <row r="1140" spans="1:19" hidden="1" x14ac:dyDescent="0.25">
      <c r="A1140" s="2">
        <v>45751</v>
      </c>
      <c r="B1140" s="1" t="s">
        <v>117</v>
      </c>
      <c r="C1140" s="1" t="s">
        <v>117</v>
      </c>
      <c r="D1140" s="4">
        <v>1141</v>
      </c>
      <c r="E1140" s="1">
        <v>548322</v>
      </c>
      <c r="F1140" s="1">
        <v>90604615</v>
      </c>
      <c r="G1140" s="1">
        <v>81108724</v>
      </c>
      <c r="H1140" s="1" t="s">
        <v>1175</v>
      </c>
      <c r="I1140" s="1" t="s">
        <v>25</v>
      </c>
      <c r="J1140" s="1" t="s">
        <v>21</v>
      </c>
      <c r="L1140" s="1">
        <v>7735</v>
      </c>
      <c r="N1140" s="1" t="s">
        <v>24</v>
      </c>
      <c r="O1140" s="1" t="s">
        <v>359</v>
      </c>
      <c r="P1140" s="1">
        <v>57</v>
      </c>
      <c r="Q1140" s="3">
        <v>230</v>
      </c>
      <c r="S1140" s="3" t="e">
        <f>VLOOKUP(Tabela15[[#This Row],[NF EMITIDA]],'[2]REGIONAL MS'!$C:$L,10,0)</f>
        <v>#N/A</v>
      </c>
    </row>
    <row r="1141" spans="1:19" hidden="1" x14ac:dyDescent="0.25">
      <c r="A1141" s="2">
        <v>45751</v>
      </c>
      <c r="B1141" s="1" t="s">
        <v>117</v>
      </c>
      <c r="C1141" s="1" t="s">
        <v>117</v>
      </c>
      <c r="D1141" s="4">
        <v>1142</v>
      </c>
      <c r="E1141" s="1">
        <v>548324</v>
      </c>
      <c r="F1141" s="1">
        <v>90604616</v>
      </c>
      <c r="G1141" s="1">
        <v>81108726</v>
      </c>
      <c r="H1141" s="1" t="s">
        <v>1176</v>
      </c>
      <c r="I1141" s="1" t="s">
        <v>25</v>
      </c>
      <c r="J1141" s="1" t="s">
        <v>21</v>
      </c>
      <c r="L1141" s="1">
        <v>7735</v>
      </c>
      <c r="N1141" s="1" t="s">
        <v>24</v>
      </c>
      <c r="O1141" s="1" t="s">
        <v>359</v>
      </c>
      <c r="P1141" s="1">
        <v>57</v>
      </c>
      <c r="Q1141" s="3">
        <v>230</v>
      </c>
      <c r="S1141" s="3" t="e">
        <f>VLOOKUP(Tabela15[[#This Row],[NF EMITIDA]],'[2]REGIONAL MS'!$C:$L,10,0)</f>
        <v>#N/A</v>
      </c>
    </row>
    <row r="1142" spans="1:19" hidden="1" x14ac:dyDescent="0.25">
      <c r="A1142" s="2">
        <v>45751</v>
      </c>
      <c r="B1142" s="1" t="s">
        <v>117</v>
      </c>
      <c r="C1142" s="1" t="s">
        <v>117</v>
      </c>
      <c r="D1142" s="4">
        <v>1143</v>
      </c>
      <c r="E1142" s="1">
        <v>548325</v>
      </c>
      <c r="F1142" s="1">
        <v>90604618</v>
      </c>
      <c r="G1142" s="1">
        <v>81108727</v>
      </c>
      <c r="H1142" s="1" t="s">
        <v>1177</v>
      </c>
      <c r="I1142" s="1" t="s">
        <v>25</v>
      </c>
      <c r="J1142" s="1" t="s">
        <v>21</v>
      </c>
      <c r="L1142" s="1">
        <v>7735</v>
      </c>
      <c r="N1142" s="1" t="s">
        <v>24</v>
      </c>
      <c r="O1142" s="1" t="s">
        <v>359</v>
      </c>
      <c r="P1142" s="1">
        <v>57</v>
      </c>
      <c r="Q1142" s="3">
        <v>230</v>
      </c>
      <c r="S1142" s="3" t="e">
        <f>VLOOKUP(Tabela15[[#This Row],[NF EMITIDA]],'[2]REGIONAL MS'!$C:$L,10,0)</f>
        <v>#N/A</v>
      </c>
    </row>
    <row r="1143" spans="1:19" hidden="1" x14ac:dyDescent="0.25">
      <c r="A1143" s="2">
        <v>45751</v>
      </c>
      <c r="B1143" s="1" t="s">
        <v>117</v>
      </c>
      <c r="C1143" s="1" t="s">
        <v>117</v>
      </c>
      <c r="D1143" s="4">
        <v>1144</v>
      </c>
      <c r="E1143" s="1">
        <v>548320</v>
      </c>
      <c r="F1143" s="1">
        <v>90604613</v>
      </c>
      <c r="G1143" s="1">
        <v>81108723</v>
      </c>
      <c r="H1143" s="1" t="s">
        <v>1174</v>
      </c>
      <c r="I1143" s="1" t="s">
        <v>25</v>
      </c>
      <c r="J1143" s="1" t="s">
        <v>21</v>
      </c>
      <c r="L1143" s="1">
        <v>7735</v>
      </c>
      <c r="N1143" s="1" t="s">
        <v>24</v>
      </c>
      <c r="O1143" s="1" t="s">
        <v>359</v>
      </c>
      <c r="P1143" s="1">
        <v>57</v>
      </c>
      <c r="Q1143" s="3">
        <v>230</v>
      </c>
      <c r="S1143" s="3" t="e">
        <f>VLOOKUP(Tabela15[[#This Row],[NF EMITIDA]],'[2]REGIONAL MS'!$C:$L,10,0)</f>
        <v>#N/A</v>
      </c>
    </row>
    <row r="1144" spans="1:19" hidden="1" x14ac:dyDescent="0.25">
      <c r="A1144" s="2">
        <v>45751</v>
      </c>
      <c r="B1144" s="1" t="s">
        <v>117</v>
      </c>
      <c r="C1144" s="1" t="s">
        <v>117</v>
      </c>
      <c r="D1144" s="4">
        <v>1145</v>
      </c>
      <c r="E1144" s="1">
        <v>548328</v>
      </c>
      <c r="F1144" s="1">
        <v>90604621</v>
      </c>
      <c r="G1144" s="1">
        <v>81108730</v>
      </c>
      <c r="H1144" s="1" t="s">
        <v>1178</v>
      </c>
      <c r="I1144" s="1" t="s">
        <v>25</v>
      </c>
      <c r="J1144" s="1" t="s">
        <v>21</v>
      </c>
      <c r="L1144" s="1">
        <v>7735</v>
      </c>
      <c r="N1144" s="1" t="s">
        <v>24</v>
      </c>
      <c r="O1144" s="1" t="s">
        <v>359</v>
      </c>
      <c r="P1144" s="1">
        <v>57</v>
      </c>
      <c r="Q1144" s="3">
        <v>230</v>
      </c>
      <c r="S1144" s="3" t="e">
        <f>VLOOKUP(Tabela15[[#This Row],[NF EMITIDA]],'[2]REGIONAL MS'!$C:$L,10,0)</f>
        <v>#N/A</v>
      </c>
    </row>
    <row r="1145" spans="1:19" hidden="1" x14ac:dyDescent="0.25">
      <c r="A1145" s="2">
        <v>45751</v>
      </c>
      <c r="B1145" s="1" t="s">
        <v>117</v>
      </c>
      <c r="C1145" s="1" t="s">
        <v>117</v>
      </c>
      <c r="D1145" s="4">
        <v>1146</v>
      </c>
      <c r="E1145" s="1">
        <v>548330</v>
      </c>
      <c r="F1145" s="1">
        <v>90604624</v>
      </c>
      <c r="G1145" s="1">
        <v>81108732</v>
      </c>
      <c r="H1145" s="1" t="s">
        <v>1179</v>
      </c>
      <c r="I1145" s="1" t="s">
        <v>25</v>
      </c>
      <c r="J1145" s="1" t="s">
        <v>21</v>
      </c>
      <c r="L1145" s="1">
        <v>7735</v>
      </c>
      <c r="N1145" s="1" t="s">
        <v>24</v>
      </c>
      <c r="O1145" s="1" t="s">
        <v>359</v>
      </c>
      <c r="P1145" s="1">
        <v>57</v>
      </c>
      <c r="Q1145" s="3">
        <v>230</v>
      </c>
      <c r="S1145" s="3" t="e">
        <f>VLOOKUP(Tabela15[[#This Row],[NF EMITIDA]],'[2]REGIONAL MS'!$C:$L,10,0)</f>
        <v>#N/A</v>
      </c>
    </row>
    <row r="1146" spans="1:19" hidden="1" x14ac:dyDescent="0.25">
      <c r="A1146" s="2">
        <v>45751</v>
      </c>
      <c r="B1146" s="1" t="s">
        <v>117</v>
      </c>
      <c r="C1146" s="1" t="s">
        <v>117</v>
      </c>
      <c r="D1146" s="4">
        <v>1147</v>
      </c>
      <c r="E1146" s="1">
        <v>548338</v>
      </c>
      <c r="F1146" s="1">
        <v>90604632</v>
      </c>
      <c r="G1146" s="1">
        <v>81108740</v>
      </c>
      <c r="H1146" s="1" t="s">
        <v>1182</v>
      </c>
      <c r="I1146" s="1" t="s">
        <v>25</v>
      </c>
      <c r="J1146" s="1" t="s">
        <v>21</v>
      </c>
      <c r="L1146" s="1">
        <v>7735</v>
      </c>
      <c r="N1146" s="1" t="s">
        <v>24</v>
      </c>
      <c r="O1146" s="1" t="s">
        <v>359</v>
      </c>
      <c r="P1146" s="1">
        <v>57</v>
      </c>
      <c r="Q1146" s="3">
        <v>230</v>
      </c>
      <c r="S1146" s="3" t="e">
        <f>VLOOKUP(Tabela15[[#This Row],[NF EMITIDA]],'[2]REGIONAL MS'!$C:$L,10,0)</f>
        <v>#N/A</v>
      </c>
    </row>
    <row r="1147" spans="1:19" hidden="1" x14ac:dyDescent="0.25">
      <c r="A1147" s="2">
        <v>45751</v>
      </c>
      <c r="B1147" s="1" t="s">
        <v>117</v>
      </c>
      <c r="C1147" s="1" t="s">
        <v>117</v>
      </c>
      <c r="D1147" s="4">
        <v>1148</v>
      </c>
      <c r="E1147" s="1">
        <v>548340</v>
      </c>
      <c r="F1147" s="1">
        <v>90604634</v>
      </c>
      <c r="G1147" s="1">
        <v>81108744</v>
      </c>
      <c r="H1147" s="1" t="s">
        <v>1183</v>
      </c>
      <c r="I1147" s="1" t="s">
        <v>25</v>
      </c>
      <c r="J1147" s="1" t="s">
        <v>21</v>
      </c>
      <c r="L1147" s="1">
        <v>7735</v>
      </c>
      <c r="N1147" s="1" t="s">
        <v>24</v>
      </c>
      <c r="O1147" s="1" t="s">
        <v>359</v>
      </c>
      <c r="P1147" s="1">
        <v>57</v>
      </c>
      <c r="Q1147" s="3">
        <v>230</v>
      </c>
      <c r="S1147" s="3" t="e">
        <f>VLOOKUP(Tabela15[[#This Row],[NF EMITIDA]],'[2]REGIONAL MS'!$C:$L,10,0)</f>
        <v>#N/A</v>
      </c>
    </row>
    <row r="1148" spans="1:19" hidden="1" x14ac:dyDescent="0.25">
      <c r="A1148" s="2">
        <v>45751</v>
      </c>
      <c r="B1148" s="1" t="s">
        <v>117</v>
      </c>
      <c r="C1148" s="1" t="s">
        <v>117</v>
      </c>
      <c r="D1148" s="4">
        <v>1149</v>
      </c>
      <c r="E1148" s="1">
        <v>548333</v>
      </c>
      <c r="F1148" s="1">
        <v>90604626</v>
      </c>
      <c r="G1148" s="1">
        <v>81108735</v>
      </c>
      <c r="H1148" s="1" t="s">
        <v>1180</v>
      </c>
      <c r="I1148" s="1" t="s">
        <v>25</v>
      </c>
      <c r="J1148" s="1" t="s">
        <v>21</v>
      </c>
      <c r="L1148" s="1">
        <v>7735</v>
      </c>
      <c r="N1148" s="1" t="s">
        <v>24</v>
      </c>
      <c r="O1148" s="1" t="s">
        <v>359</v>
      </c>
      <c r="P1148" s="1">
        <v>57</v>
      </c>
      <c r="Q1148" s="3">
        <v>230</v>
      </c>
      <c r="S1148" s="3" t="e">
        <f>VLOOKUP(Tabela15[[#This Row],[NF EMITIDA]],'[2]REGIONAL MS'!$C:$L,10,0)</f>
        <v>#N/A</v>
      </c>
    </row>
    <row r="1149" spans="1:19" hidden="1" x14ac:dyDescent="0.25">
      <c r="A1149" s="2">
        <v>45751</v>
      </c>
      <c r="B1149" s="1" t="s">
        <v>117</v>
      </c>
      <c r="C1149" s="1" t="s">
        <v>117</v>
      </c>
      <c r="D1149" s="4">
        <v>1150</v>
      </c>
      <c r="E1149" s="1">
        <v>548335</v>
      </c>
      <c r="F1149" s="1">
        <v>90604629</v>
      </c>
      <c r="G1149" s="1">
        <v>81108737</v>
      </c>
      <c r="H1149" s="1" t="s">
        <v>1181</v>
      </c>
      <c r="I1149" s="1" t="s">
        <v>25</v>
      </c>
      <c r="J1149" s="1" t="s">
        <v>21</v>
      </c>
      <c r="L1149" s="1">
        <v>7735</v>
      </c>
      <c r="N1149" s="1" t="s">
        <v>24</v>
      </c>
      <c r="O1149" s="1" t="s">
        <v>359</v>
      </c>
      <c r="P1149" s="1">
        <v>57</v>
      </c>
      <c r="Q1149" s="3">
        <v>230</v>
      </c>
      <c r="S1149" s="3" t="e">
        <f>VLOOKUP(Tabela15[[#This Row],[NF EMITIDA]],'[2]REGIONAL MS'!$C:$L,10,0)</f>
        <v>#N/A</v>
      </c>
    </row>
    <row r="1150" spans="1:19" hidden="1" x14ac:dyDescent="0.25">
      <c r="A1150" s="2">
        <v>45751</v>
      </c>
      <c r="B1150" s="1" t="s">
        <v>117</v>
      </c>
      <c r="C1150" s="1" t="s">
        <v>117</v>
      </c>
      <c r="D1150" s="4">
        <v>1151</v>
      </c>
      <c r="E1150" s="1">
        <v>548349</v>
      </c>
      <c r="F1150" s="1">
        <v>90604644</v>
      </c>
      <c r="G1150" s="1">
        <v>81108754</v>
      </c>
      <c r="H1150" s="1" t="s">
        <v>1187</v>
      </c>
      <c r="I1150" s="1" t="s">
        <v>25</v>
      </c>
      <c r="J1150" s="1" t="s">
        <v>21</v>
      </c>
      <c r="L1150" s="1">
        <v>7735</v>
      </c>
      <c r="N1150" s="1" t="s">
        <v>24</v>
      </c>
      <c r="O1150" s="1" t="s">
        <v>359</v>
      </c>
      <c r="P1150" s="1">
        <v>57</v>
      </c>
      <c r="Q1150" s="3">
        <v>230</v>
      </c>
      <c r="S1150" s="3" t="e">
        <f>VLOOKUP(Tabela15[[#This Row],[NF EMITIDA]],'[2]REGIONAL MS'!$C:$L,10,0)</f>
        <v>#N/A</v>
      </c>
    </row>
    <row r="1151" spans="1:19" hidden="1" x14ac:dyDescent="0.25">
      <c r="A1151" s="2">
        <v>45751</v>
      </c>
      <c r="B1151" s="1" t="s">
        <v>117</v>
      </c>
      <c r="C1151" s="1" t="s">
        <v>117</v>
      </c>
      <c r="D1151" s="4">
        <v>1152</v>
      </c>
      <c r="E1151" s="1">
        <v>548347</v>
      </c>
      <c r="F1151" s="1">
        <v>90604641</v>
      </c>
      <c r="G1151" s="1">
        <v>81108752</v>
      </c>
      <c r="H1151" s="1" t="s">
        <v>1186</v>
      </c>
      <c r="I1151" s="1" t="s">
        <v>25</v>
      </c>
      <c r="J1151" s="1" t="s">
        <v>21</v>
      </c>
      <c r="L1151" s="1">
        <v>7735</v>
      </c>
      <c r="N1151" s="1" t="s">
        <v>24</v>
      </c>
      <c r="O1151" s="1" t="s">
        <v>359</v>
      </c>
      <c r="P1151" s="1">
        <v>57</v>
      </c>
      <c r="Q1151" s="3">
        <v>230</v>
      </c>
      <c r="S1151" s="3" t="e">
        <f>VLOOKUP(Tabela15[[#This Row],[NF EMITIDA]],'[2]REGIONAL MS'!$C:$L,10,0)</f>
        <v>#N/A</v>
      </c>
    </row>
    <row r="1152" spans="1:19" hidden="1" x14ac:dyDescent="0.25">
      <c r="A1152" s="2">
        <v>45751</v>
      </c>
      <c r="B1152" s="1" t="s">
        <v>117</v>
      </c>
      <c r="C1152" s="1" t="s">
        <v>117</v>
      </c>
      <c r="D1152" s="4">
        <v>1153</v>
      </c>
      <c r="E1152" s="1">
        <v>548342</v>
      </c>
      <c r="F1152" s="1">
        <v>90604636</v>
      </c>
      <c r="G1152" s="1">
        <v>81108747</v>
      </c>
      <c r="H1152" s="1" t="s">
        <v>1184</v>
      </c>
      <c r="I1152" s="1" t="s">
        <v>25</v>
      </c>
      <c r="J1152" s="1" t="s">
        <v>21</v>
      </c>
      <c r="L1152" s="1">
        <v>7735</v>
      </c>
      <c r="N1152" s="1" t="s">
        <v>24</v>
      </c>
      <c r="O1152" s="1" t="s">
        <v>359</v>
      </c>
      <c r="P1152" s="1">
        <v>57</v>
      </c>
      <c r="Q1152" s="3">
        <v>230</v>
      </c>
      <c r="S1152" s="3" t="e">
        <f>VLOOKUP(Tabela15[[#This Row],[NF EMITIDA]],'[2]REGIONAL MS'!$C:$L,10,0)</f>
        <v>#N/A</v>
      </c>
    </row>
    <row r="1153" spans="1:19" hidden="1" x14ac:dyDescent="0.25">
      <c r="A1153" s="2">
        <v>45751</v>
      </c>
      <c r="B1153" s="1" t="s">
        <v>117</v>
      </c>
      <c r="C1153" s="1" t="s">
        <v>117</v>
      </c>
      <c r="D1153" s="4">
        <v>1154</v>
      </c>
      <c r="E1153" s="1">
        <v>548353</v>
      </c>
      <c r="F1153" s="1">
        <v>90604646</v>
      </c>
      <c r="G1153" s="1">
        <v>81108757</v>
      </c>
      <c r="H1153" s="1" t="s">
        <v>1188</v>
      </c>
      <c r="I1153" s="1" t="s">
        <v>25</v>
      </c>
      <c r="J1153" s="1" t="s">
        <v>21</v>
      </c>
      <c r="L1153" s="1">
        <v>7735</v>
      </c>
      <c r="N1153" s="1" t="s">
        <v>24</v>
      </c>
      <c r="O1153" s="1" t="s">
        <v>359</v>
      </c>
      <c r="P1153" s="1">
        <v>57</v>
      </c>
      <c r="Q1153" s="3">
        <v>230</v>
      </c>
      <c r="S1153" s="3" t="e">
        <f>VLOOKUP(Tabela15[[#This Row],[NF EMITIDA]],'[2]REGIONAL MS'!$C:$L,10,0)</f>
        <v>#N/A</v>
      </c>
    </row>
    <row r="1154" spans="1:19" hidden="1" x14ac:dyDescent="0.25">
      <c r="A1154" s="2">
        <v>45751</v>
      </c>
      <c r="B1154" s="1" t="s">
        <v>117</v>
      </c>
      <c r="C1154" s="1" t="s">
        <v>117</v>
      </c>
      <c r="D1154" s="4">
        <v>1155</v>
      </c>
      <c r="E1154" s="1">
        <v>548355</v>
      </c>
      <c r="F1154" s="1">
        <v>90604648</v>
      </c>
      <c r="G1154" s="1">
        <v>81108759</v>
      </c>
      <c r="H1154" s="1" t="s">
        <v>1189</v>
      </c>
      <c r="I1154" s="1" t="s">
        <v>25</v>
      </c>
      <c r="J1154" s="1" t="s">
        <v>21</v>
      </c>
      <c r="L1154" s="1">
        <v>7735</v>
      </c>
      <c r="N1154" s="1" t="s">
        <v>24</v>
      </c>
      <c r="O1154" s="1" t="s">
        <v>359</v>
      </c>
      <c r="P1154" s="1">
        <v>57</v>
      </c>
      <c r="Q1154" s="3">
        <v>230</v>
      </c>
      <c r="S1154" s="3" t="e">
        <f>VLOOKUP(Tabela15[[#This Row],[NF EMITIDA]],'[2]REGIONAL MS'!$C:$L,10,0)</f>
        <v>#N/A</v>
      </c>
    </row>
    <row r="1155" spans="1:19" hidden="1" x14ac:dyDescent="0.25">
      <c r="A1155" s="2">
        <v>45751</v>
      </c>
      <c r="B1155" s="1" t="s">
        <v>117</v>
      </c>
      <c r="C1155" s="1" t="s">
        <v>117</v>
      </c>
      <c r="D1155" s="4">
        <v>1156</v>
      </c>
      <c r="E1155" s="1">
        <v>548344</v>
      </c>
      <c r="F1155" s="1">
        <v>90604639</v>
      </c>
      <c r="G1155" s="1">
        <v>81108749</v>
      </c>
      <c r="H1155" s="1" t="s">
        <v>1185</v>
      </c>
      <c r="I1155" s="1" t="s">
        <v>25</v>
      </c>
      <c r="J1155" s="1" t="s">
        <v>21</v>
      </c>
      <c r="L1155" s="1">
        <v>7735</v>
      </c>
      <c r="N1155" s="1" t="s">
        <v>24</v>
      </c>
      <c r="O1155" s="1" t="s">
        <v>359</v>
      </c>
      <c r="P1155" s="1">
        <v>57</v>
      </c>
      <c r="Q1155" s="3">
        <v>230</v>
      </c>
      <c r="S1155" s="3" t="e">
        <f>VLOOKUP(Tabela15[[#This Row],[NF EMITIDA]],'[2]REGIONAL MS'!$C:$L,10,0)</f>
        <v>#N/A</v>
      </c>
    </row>
    <row r="1156" spans="1:19" hidden="1" x14ac:dyDescent="0.25">
      <c r="A1156" s="2">
        <v>45751</v>
      </c>
      <c r="B1156" s="1" t="s">
        <v>117</v>
      </c>
      <c r="C1156" s="1" t="s">
        <v>117</v>
      </c>
      <c r="D1156" s="4">
        <v>1157</v>
      </c>
      <c r="E1156" s="1">
        <v>548359</v>
      </c>
      <c r="F1156" s="1">
        <v>90604654</v>
      </c>
      <c r="G1156" s="1">
        <v>81108765</v>
      </c>
      <c r="H1156" s="1" t="s">
        <v>1191</v>
      </c>
      <c r="I1156" s="1" t="s">
        <v>25</v>
      </c>
      <c r="J1156" s="1" t="s">
        <v>21</v>
      </c>
      <c r="K1156" s="2" t="s">
        <v>27</v>
      </c>
      <c r="L1156" s="1">
        <v>7735</v>
      </c>
      <c r="N1156" s="1" t="s">
        <v>24</v>
      </c>
      <c r="O1156" s="1" t="s">
        <v>359</v>
      </c>
      <c r="P1156" s="1">
        <v>57</v>
      </c>
      <c r="Q1156" s="3">
        <v>230</v>
      </c>
      <c r="S1156" s="3" t="e">
        <f>VLOOKUP(Tabela15[[#This Row],[NF EMITIDA]],'[2]REGIONAL MS'!$C:$L,10,0)</f>
        <v>#N/A</v>
      </c>
    </row>
    <row r="1157" spans="1:19" hidden="1" x14ac:dyDescent="0.25">
      <c r="A1157" s="2">
        <v>45751</v>
      </c>
      <c r="B1157" s="1" t="s">
        <v>117</v>
      </c>
      <c r="C1157" s="1" t="s">
        <v>117</v>
      </c>
      <c r="D1157" s="4">
        <v>1158</v>
      </c>
      <c r="E1157" s="1">
        <v>548366</v>
      </c>
      <c r="F1157" s="1">
        <v>90604660</v>
      </c>
      <c r="G1157" s="1">
        <v>81108770</v>
      </c>
      <c r="H1157" s="1" t="s">
        <v>1193</v>
      </c>
      <c r="I1157" s="1" t="s">
        <v>25</v>
      </c>
      <c r="J1157" s="1" t="s">
        <v>21</v>
      </c>
      <c r="K1157" s="2" t="s">
        <v>27</v>
      </c>
      <c r="L1157" s="1">
        <v>7735</v>
      </c>
      <c r="N1157" s="1" t="s">
        <v>24</v>
      </c>
      <c r="O1157" s="1" t="s">
        <v>359</v>
      </c>
      <c r="P1157" s="1">
        <v>57</v>
      </c>
      <c r="Q1157" s="3">
        <v>230</v>
      </c>
      <c r="S1157" s="3" t="e">
        <f>VLOOKUP(Tabela15[[#This Row],[NF EMITIDA]],'[2]REGIONAL MS'!$C:$L,10,0)</f>
        <v>#N/A</v>
      </c>
    </row>
    <row r="1158" spans="1:19" hidden="1" x14ac:dyDescent="0.25">
      <c r="A1158" s="2">
        <v>45751</v>
      </c>
      <c r="B1158" s="1" t="s">
        <v>117</v>
      </c>
      <c r="C1158" s="1" t="s">
        <v>117</v>
      </c>
      <c r="D1158" s="4">
        <v>1159</v>
      </c>
      <c r="E1158" s="1">
        <v>548369</v>
      </c>
      <c r="F1158" s="1">
        <v>90604662</v>
      </c>
      <c r="G1158" s="1">
        <v>81108773</v>
      </c>
      <c r="H1158" s="1" t="s">
        <v>1194</v>
      </c>
      <c r="I1158" s="1" t="s">
        <v>25</v>
      </c>
      <c r="J1158" s="1" t="s">
        <v>21</v>
      </c>
      <c r="K1158" s="2" t="s">
        <v>27</v>
      </c>
      <c r="L1158" s="1">
        <v>7735</v>
      </c>
      <c r="N1158" s="1" t="s">
        <v>24</v>
      </c>
      <c r="O1158" s="1" t="s">
        <v>359</v>
      </c>
      <c r="P1158" s="1">
        <v>57</v>
      </c>
      <c r="Q1158" s="3">
        <v>230</v>
      </c>
      <c r="S1158" s="3" t="e">
        <f>VLOOKUP(Tabela15[[#This Row],[NF EMITIDA]],'[2]REGIONAL MS'!$C:$L,10,0)</f>
        <v>#N/A</v>
      </c>
    </row>
    <row r="1159" spans="1:19" hidden="1" x14ac:dyDescent="0.25">
      <c r="A1159" s="2">
        <v>45751</v>
      </c>
      <c r="B1159" s="1" t="s">
        <v>117</v>
      </c>
      <c r="C1159" s="1" t="s">
        <v>117</v>
      </c>
      <c r="D1159" s="4">
        <v>1160</v>
      </c>
      <c r="E1159" s="1">
        <v>548357</v>
      </c>
      <c r="F1159" s="1">
        <v>90604650</v>
      </c>
      <c r="G1159" s="1">
        <v>81108761</v>
      </c>
      <c r="H1159" s="1" t="s">
        <v>1190</v>
      </c>
      <c r="I1159" s="1" t="s">
        <v>25</v>
      </c>
      <c r="J1159" s="1" t="s">
        <v>21</v>
      </c>
      <c r="K1159" s="2" t="s">
        <v>27</v>
      </c>
      <c r="L1159" s="1">
        <v>7735</v>
      </c>
      <c r="N1159" s="1" t="s">
        <v>24</v>
      </c>
      <c r="O1159" s="1" t="s">
        <v>359</v>
      </c>
      <c r="P1159" s="1">
        <v>57</v>
      </c>
      <c r="Q1159" s="3">
        <v>230</v>
      </c>
      <c r="S1159" s="3" t="e">
        <f>VLOOKUP(Tabela15[[#This Row],[NF EMITIDA]],'[2]REGIONAL MS'!$C:$L,10,0)</f>
        <v>#N/A</v>
      </c>
    </row>
    <row r="1160" spans="1:19" hidden="1" x14ac:dyDescent="0.25">
      <c r="A1160" s="2">
        <v>45751</v>
      </c>
      <c r="B1160" s="1" t="s">
        <v>117</v>
      </c>
      <c r="C1160" s="1" t="s">
        <v>117</v>
      </c>
      <c r="D1160" s="4">
        <v>1161</v>
      </c>
      <c r="E1160" s="1">
        <v>548364</v>
      </c>
      <c r="F1160" s="1">
        <v>90604657</v>
      </c>
      <c r="G1160" s="1">
        <v>81108768</v>
      </c>
      <c r="H1160" s="1" t="s">
        <v>1192</v>
      </c>
      <c r="I1160" s="1" t="s">
        <v>25</v>
      </c>
      <c r="J1160" s="1" t="s">
        <v>21</v>
      </c>
      <c r="K1160" s="2" t="s">
        <v>27</v>
      </c>
      <c r="L1160" s="1">
        <v>7735</v>
      </c>
      <c r="N1160" s="1" t="s">
        <v>24</v>
      </c>
      <c r="O1160" s="1" t="s">
        <v>359</v>
      </c>
      <c r="P1160" s="1">
        <v>57</v>
      </c>
      <c r="Q1160" s="3">
        <v>230</v>
      </c>
      <c r="S1160" s="3" t="e">
        <f>VLOOKUP(Tabela15[[#This Row],[NF EMITIDA]],'[2]REGIONAL MS'!$C:$L,10,0)</f>
        <v>#N/A</v>
      </c>
    </row>
    <row r="1161" spans="1:19" hidden="1" x14ac:dyDescent="0.25">
      <c r="A1161" s="2">
        <v>45751</v>
      </c>
      <c r="B1161" s="1" t="s">
        <v>117</v>
      </c>
      <c r="C1161" s="1" t="s">
        <v>117</v>
      </c>
      <c r="D1161" s="4">
        <v>1162</v>
      </c>
      <c r="E1161" s="1">
        <v>548371</v>
      </c>
      <c r="F1161" s="1">
        <v>90604665</v>
      </c>
      <c r="G1161" s="1">
        <v>81108775</v>
      </c>
      <c r="H1161" s="1" t="s">
        <v>1195</v>
      </c>
      <c r="I1161" s="1" t="s">
        <v>25</v>
      </c>
      <c r="J1161" s="1" t="s">
        <v>21</v>
      </c>
      <c r="K1161" s="2" t="s">
        <v>27</v>
      </c>
      <c r="L1161" s="1">
        <v>7735</v>
      </c>
      <c r="N1161" s="1" t="s">
        <v>24</v>
      </c>
      <c r="O1161" s="1" t="s">
        <v>359</v>
      </c>
      <c r="P1161" s="1">
        <v>57</v>
      </c>
      <c r="Q1161" s="3">
        <v>230</v>
      </c>
      <c r="S1161" s="3" t="e">
        <f>VLOOKUP(Tabela15[[#This Row],[NF EMITIDA]],'[2]REGIONAL MS'!$C:$L,10,0)</f>
        <v>#N/A</v>
      </c>
    </row>
    <row r="1162" spans="1:19" hidden="1" x14ac:dyDescent="0.25">
      <c r="A1162" s="2">
        <v>45751</v>
      </c>
      <c r="B1162" s="1" t="s">
        <v>117</v>
      </c>
      <c r="C1162" s="1" t="s">
        <v>117</v>
      </c>
      <c r="D1162" s="4">
        <v>1163</v>
      </c>
      <c r="E1162" s="1">
        <v>548375</v>
      </c>
      <c r="F1162" s="1">
        <v>90604669</v>
      </c>
      <c r="G1162" s="1">
        <v>81108779</v>
      </c>
      <c r="H1162" s="1" t="s">
        <v>1197</v>
      </c>
      <c r="I1162" s="1" t="s">
        <v>25</v>
      </c>
      <c r="J1162" s="1" t="s">
        <v>21</v>
      </c>
      <c r="K1162" s="2" t="s">
        <v>27</v>
      </c>
      <c r="L1162" s="1">
        <v>7735</v>
      </c>
      <c r="N1162" s="1" t="s">
        <v>24</v>
      </c>
      <c r="O1162" s="1" t="s">
        <v>359</v>
      </c>
      <c r="P1162" s="1">
        <v>57</v>
      </c>
      <c r="Q1162" s="3">
        <v>230</v>
      </c>
      <c r="S1162" s="3" t="e">
        <f>VLOOKUP(Tabela15[[#This Row],[NF EMITIDA]],'[2]REGIONAL MS'!$C:$L,10,0)</f>
        <v>#N/A</v>
      </c>
    </row>
    <row r="1163" spans="1:19" hidden="1" x14ac:dyDescent="0.25">
      <c r="A1163" s="2">
        <v>45751</v>
      </c>
      <c r="B1163" s="1" t="s">
        <v>117</v>
      </c>
      <c r="C1163" s="1" t="s">
        <v>117</v>
      </c>
      <c r="D1163" s="4">
        <v>1164</v>
      </c>
      <c r="E1163" s="1">
        <v>548378</v>
      </c>
      <c r="F1163" s="1">
        <v>90604672</v>
      </c>
      <c r="G1163" s="1">
        <v>81108782</v>
      </c>
      <c r="H1163" s="1" t="s">
        <v>1198</v>
      </c>
      <c r="I1163" s="1" t="s">
        <v>25</v>
      </c>
      <c r="J1163" s="1" t="s">
        <v>21</v>
      </c>
      <c r="K1163" s="2" t="s">
        <v>27</v>
      </c>
      <c r="L1163" s="1">
        <v>7735</v>
      </c>
      <c r="N1163" s="1" t="s">
        <v>24</v>
      </c>
      <c r="O1163" s="1" t="s">
        <v>359</v>
      </c>
      <c r="P1163" s="1">
        <v>57</v>
      </c>
      <c r="Q1163" s="3">
        <v>230</v>
      </c>
      <c r="S1163" s="3" t="e">
        <f>VLOOKUP(Tabela15[[#This Row],[NF EMITIDA]],'[2]REGIONAL MS'!$C:$L,10,0)</f>
        <v>#N/A</v>
      </c>
    </row>
    <row r="1164" spans="1:19" hidden="1" x14ac:dyDescent="0.25">
      <c r="A1164" s="2">
        <v>45751</v>
      </c>
      <c r="B1164" s="1" t="s">
        <v>117</v>
      </c>
      <c r="C1164" s="1" t="s">
        <v>117</v>
      </c>
      <c r="D1164" s="4">
        <v>1165</v>
      </c>
      <c r="E1164" s="1">
        <v>548374</v>
      </c>
      <c r="F1164" s="1">
        <v>90604667</v>
      </c>
      <c r="G1164" s="1">
        <v>81108778</v>
      </c>
      <c r="H1164" s="1" t="s">
        <v>1196</v>
      </c>
      <c r="I1164" s="1" t="s">
        <v>25</v>
      </c>
      <c r="J1164" s="1" t="s">
        <v>21</v>
      </c>
      <c r="K1164" s="2" t="s">
        <v>27</v>
      </c>
      <c r="L1164" s="1">
        <v>7735</v>
      </c>
      <c r="N1164" s="1" t="s">
        <v>24</v>
      </c>
      <c r="O1164" s="1" t="s">
        <v>359</v>
      </c>
      <c r="P1164" s="1">
        <v>57</v>
      </c>
      <c r="Q1164" s="3">
        <v>230</v>
      </c>
      <c r="S1164" s="3" t="e">
        <f>VLOOKUP(Tabela15[[#This Row],[NF EMITIDA]],'[2]REGIONAL MS'!$C:$L,10,0)</f>
        <v>#N/A</v>
      </c>
    </row>
    <row r="1165" spans="1:19" hidden="1" x14ac:dyDescent="0.25">
      <c r="A1165" s="2">
        <v>45751</v>
      </c>
      <c r="B1165" s="1" t="s">
        <v>156</v>
      </c>
      <c r="C1165" s="1" t="s">
        <v>156</v>
      </c>
      <c r="D1165" s="4">
        <v>1166</v>
      </c>
      <c r="E1165" s="1">
        <v>548404</v>
      </c>
      <c r="F1165" s="1">
        <v>90604700</v>
      </c>
      <c r="G1165" s="1">
        <v>81108812</v>
      </c>
      <c r="H1165" s="1" t="s">
        <v>1199</v>
      </c>
      <c r="I1165" s="1" t="s">
        <v>25</v>
      </c>
      <c r="J1165" s="1" t="s">
        <v>21</v>
      </c>
      <c r="L1165" s="1">
        <v>7735</v>
      </c>
      <c r="N1165" s="1" t="s">
        <v>24</v>
      </c>
      <c r="O1165" s="1" t="s">
        <v>359</v>
      </c>
      <c r="P1165" s="1">
        <v>57</v>
      </c>
      <c r="Q1165" s="3">
        <v>230</v>
      </c>
      <c r="S1165" s="3" t="e">
        <f>VLOOKUP(Tabela15[[#This Row],[NF EMITIDA]],'[2]REGIONAL MS'!$C:$L,10,0)</f>
        <v>#N/A</v>
      </c>
    </row>
    <row r="1166" spans="1:19" hidden="1" x14ac:dyDescent="0.25">
      <c r="A1166" s="2">
        <v>45751</v>
      </c>
      <c r="B1166" s="1" t="s">
        <v>156</v>
      </c>
      <c r="C1166" s="1" t="s">
        <v>156</v>
      </c>
      <c r="D1166" s="4">
        <v>1167</v>
      </c>
      <c r="E1166" s="1">
        <v>548411</v>
      </c>
      <c r="F1166" s="1">
        <v>90604707</v>
      </c>
      <c r="G1166" s="1">
        <v>81108820</v>
      </c>
      <c r="H1166" s="1" t="s">
        <v>1202</v>
      </c>
      <c r="I1166" s="1" t="s">
        <v>25</v>
      </c>
      <c r="J1166" s="1" t="s">
        <v>21</v>
      </c>
      <c r="L1166" s="1">
        <v>7735</v>
      </c>
      <c r="N1166" s="1" t="s">
        <v>24</v>
      </c>
      <c r="O1166" s="1" t="s">
        <v>359</v>
      </c>
      <c r="P1166" s="1">
        <v>57</v>
      </c>
      <c r="Q1166" s="3">
        <v>230</v>
      </c>
      <c r="S1166" s="3" t="e">
        <f>VLOOKUP(Tabela15[[#This Row],[NF EMITIDA]],'[2]REGIONAL MS'!$C:$L,10,0)</f>
        <v>#N/A</v>
      </c>
    </row>
    <row r="1167" spans="1:19" hidden="1" x14ac:dyDescent="0.25">
      <c r="A1167" s="2">
        <v>45751</v>
      </c>
      <c r="B1167" s="1" t="s">
        <v>156</v>
      </c>
      <c r="C1167" s="1" t="s">
        <v>156</v>
      </c>
      <c r="D1167" s="4">
        <v>1168</v>
      </c>
      <c r="E1167" s="1">
        <v>548418</v>
      </c>
      <c r="F1167" s="1">
        <v>90604716</v>
      </c>
      <c r="G1167" s="1">
        <v>81108827</v>
      </c>
      <c r="H1167" s="1" t="s">
        <v>1205</v>
      </c>
      <c r="I1167" s="1" t="s">
        <v>25</v>
      </c>
      <c r="J1167" s="1" t="s">
        <v>21</v>
      </c>
      <c r="K1167" s="2" t="s">
        <v>27</v>
      </c>
      <c r="L1167" s="1">
        <v>7735</v>
      </c>
      <c r="N1167" s="1" t="s">
        <v>24</v>
      </c>
      <c r="O1167" s="1" t="s">
        <v>359</v>
      </c>
      <c r="P1167" s="1">
        <v>57</v>
      </c>
      <c r="Q1167" s="3">
        <v>230</v>
      </c>
      <c r="S1167" s="3" t="e">
        <f>VLOOKUP(Tabela15[[#This Row],[NF EMITIDA]],'[2]REGIONAL MS'!$C:$L,10,0)</f>
        <v>#N/A</v>
      </c>
    </row>
    <row r="1168" spans="1:19" hidden="1" x14ac:dyDescent="0.25">
      <c r="A1168" s="2">
        <v>45751</v>
      </c>
      <c r="B1168" s="1" t="s">
        <v>156</v>
      </c>
      <c r="C1168" s="1" t="s">
        <v>156</v>
      </c>
      <c r="D1168" s="4">
        <v>1169</v>
      </c>
      <c r="E1168" s="1">
        <v>548407</v>
      </c>
      <c r="F1168" s="1">
        <v>90604703</v>
      </c>
      <c r="G1168" s="1">
        <v>81108815</v>
      </c>
      <c r="H1168" s="1" t="s">
        <v>1200</v>
      </c>
      <c r="I1168" s="1" t="s">
        <v>25</v>
      </c>
      <c r="J1168" s="1" t="s">
        <v>21</v>
      </c>
      <c r="L1168" s="1">
        <v>7735</v>
      </c>
      <c r="N1168" s="1" t="s">
        <v>24</v>
      </c>
      <c r="O1168" s="1" t="s">
        <v>359</v>
      </c>
      <c r="P1168" s="1">
        <v>57</v>
      </c>
      <c r="Q1168" s="3">
        <v>230</v>
      </c>
      <c r="S1168" s="3" t="e">
        <f>VLOOKUP(Tabela15[[#This Row],[NF EMITIDA]],'[2]REGIONAL MS'!$C:$L,10,0)</f>
        <v>#N/A</v>
      </c>
    </row>
    <row r="1169" spans="1:19" hidden="1" x14ac:dyDescent="0.25">
      <c r="A1169" s="2">
        <v>45751</v>
      </c>
      <c r="B1169" s="1" t="s">
        <v>156</v>
      </c>
      <c r="C1169" s="1" t="s">
        <v>156</v>
      </c>
      <c r="D1169" s="4">
        <v>1170</v>
      </c>
      <c r="E1169" s="1">
        <v>548408</v>
      </c>
      <c r="F1169" s="1">
        <v>90604704</v>
      </c>
      <c r="G1169" s="1">
        <v>81108817</v>
      </c>
      <c r="H1169" s="1" t="s">
        <v>1201</v>
      </c>
      <c r="I1169" s="1" t="s">
        <v>25</v>
      </c>
      <c r="J1169" s="1" t="s">
        <v>21</v>
      </c>
      <c r="L1169" s="1">
        <v>7735</v>
      </c>
      <c r="N1169" s="1" t="s">
        <v>24</v>
      </c>
      <c r="O1169" s="1" t="s">
        <v>359</v>
      </c>
      <c r="P1169" s="1">
        <v>57</v>
      </c>
      <c r="Q1169" s="3">
        <v>230</v>
      </c>
      <c r="S1169" s="3" t="e">
        <f>VLOOKUP(Tabela15[[#This Row],[NF EMITIDA]],'[2]REGIONAL MS'!$C:$L,10,0)</f>
        <v>#N/A</v>
      </c>
    </row>
    <row r="1170" spans="1:19" hidden="1" x14ac:dyDescent="0.25">
      <c r="A1170" s="2">
        <v>45751</v>
      </c>
      <c r="B1170" s="1" t="s">
        <v>156</v>
      </c>
      <c r="C1170" s="1" t="s">
        <v>156</v>
      </c>
      <c r="D1170" s="4">
        <v>1171</v>
      </c>
      <c r="E1170" s="1">
        <v>548416</v>
      </c>
      <c r="F1170" s="1">
        <v>90604713</v>
      </c>
      <c r="G1170" s="1">
        <v>81108825</v>
      </c>
      <c r="H1170" s="1" t="s">
        <v>1204</v>
      </c>
      <c r="I1170" s="1" t="s">
        <v>25</v>
      </c>
      <c r="J1170" s="1" t="s">
        <v>21</v>
      </c>
      <c r="L1170" s="1">
        <v>7735</v>
      </c>
      <c r="N1170" s="1" t="s">
        <v>24</v>
      </c>
      <c r="O1170" s="1" t="s">
        <v>359</v>
      </c>
      <c r="P1170" s="1">
        <v>57</v>
      </c>
      <c r="Q1170" s="3">
        <v>230</v>
      </c>
      <c r="S1170" s="3" t="e">
        <f>VLOOKUP(Tabela15[[#This Row],[NF EMITIDA]],'[2]REGIONAL MS'!$C:$L,10,0)</f>
        <v>#N/A</v>
      </c>
    </row>
    <row r="1171" spans="1:19" hidden="1" x14ac:dyDescent="0.25">
      <c r="A1171" s="2">
        <v>45751</v>
      </c>
      <c r="B1171" s="1" t="s">
        <v>156</v>
      </c>
      <c r="C1171" s="1" t="s">
        <v>156</v>
      </c>
      <c r="D1171" s="4">
        <v>1172</v>
      </c>
      <c r="E1171" s="1">
        <v>548413</v>
      </c>
      <c r="F1171" s="1">
        <v>90604710</v>
      </c>
      <c r="G1171" s="1">
        <v>81108822</v>
      </c>
      <c r="H1171" s="1" t="s">
        <v>1203</v>
      </c>
      <c r="I1171" s="1" t="s">
        <v>25</v>
      </c>
      <c r="J1171" s="1" t="s">
        <v>21</v>
      </c>
      <c r="L1171" s="1">
        <v>7735</v>
      </c>
      <c r="N1171" s="1" t="s">
        <v>24</v>
      </c>
      <c r="O1171" s="1" t="s">
        <v>359</v>
      </c>
      <c r="P1171" s="1">
        <v>57</v>
      </c>
      <c r="Q1171" s="3">
        <v>230</v>
      </c>
      <c r="S1171" s="3" t="e">
        <f>VLOOKUP(Tabela15[[#This Row],[NF EMITIDA]],'[2]REGIONAL MS'!$C:$L,10,0)</f>
        <v>#N/A</v>
      </c>
    </row>
    <row r="1172" spans="1:19" hidden="1" x14ac:dyDescent="0.25">
      <c r="A1172" s="2">
        <v>45751</v>
      </c>
      <c r="B1172" s="1" t="s">
        <v>156</v>
      </c>
      <c r="C1172" s="1" t="s">
        <v>156</v>
      </c>
      <c r="D1172" s="4">
        <v>1173</v>
      </c>
      <c r="E1172" s="1">
        <v>548422</v>
      </c>
      <c r="F1172" s="1">
        <v>90604720</v>
      </c>
      <c r="G1172" s="1">
        <v>81108831</v>
      </c>
      <c r="H1172" s="1" t="s">
        <v>1206</v>
      </c>
      <c r="I1172" s="1" t="s">
        <v>25</v>
      </c>
      <c r="J1172" s="1" t="s">
        <v>21</v>
      </c>
      <c r="L1172" s="1">
        <v>7735</v>
      </c>
      <c r="N1172" s="1" t="s">
        <v>24</v>
      </c>
      <c r="O1172" s="1" t="s">
        <v>359</v>
      </c>
      <c r="P1172" s="1">
        <v>57</v>
      </c>
      <c r="Q1172" s="3">
        <v>230</v>
      </c>
      <c r="S1172" s="3" t="e">
        <f>VLOOKUP(Tabela15[[#This Row],[NF EMITIDA]],'[2]REGIONAL MS'!$C:$L,10,0)</f>
        <v>#N/A</v>
      </c>
    </row>
    <row r="1173" spans="1:19" hidden="1" x14ac:dyDescent="0.25">
      <c r="A1173" s="2">
        <v>45751</v>
      </c>
      <c r="B1173" s="1" t="s">
        <v>156</v>
      </c>
      <c r="C1173" s="1" t="s">
        <v>156</v>
      </c>
      <c r="D1173" s="4">
        <v>1174</v>
      </c>
      <c r="E1173" s="1">
        <v>548424</v>
      </c>
      <c r="F1173" s="1">
        <v>90604722</v>
      </c>
      <c r="G1173" s="1">
        <v>81108833</v>
      </c>
      <c r="H1173" s="1" t="s">
        <v>1207</v>
      </c>
      <c r="I1173" s="1" t="s">
        <v>25</v>
      </c>
      <c r="J1173" s="1" t="s">
        <v>21</v>
      </c>
      <c r="L1173" s="1">
        <v>7735</v>
      </c>
      <c r="N1173" s="1" t="s">
        <v>24</v>
      </c>
      <c r="O1173" s="1" t="s">
        <v>359</v>
      </c>
      <c r="P1173" s="1">
        <v>57</v>
      </c>
      <c r="Q1173" s="3">
        <v>230</v>
      </c>
      <c r="S1173" s="3" t="e">
        <f>VLOOKUP(Tabela15[[#This Row],[NF EMITIDA]],'[2]REGIONAL MS'!$C:$L,10,0)</f>
        <v>#N/A</v>
      </c>
    </row>
    <row r="1174" spans="1:19" hidden="1" x14ac:dyDescent="0.25">
      <c r="A1174" s="2">
        <v>45751</v>
      </c>
      <c r="B1174" s="1" t="s">
        <v>156</v>
      </c>
      <c r="C1174" s="1" t="s">
        <v>156</v>
      </c>
      <c r="D1174" s="4">
        <v>1175</v>
      </c>
      <c r="E1174" s="1">
        <v>548429</v>
      </c>
      <c r="F1174" s="1">
        <v>90604726</v>
      </c>
      <c r="G1174" s="1">
        <v>81108837</v>
      </c>
      <c r="H1174" s="1" t="s">
        <v>1209</v>
      </c>
      <c r="I1174" s="1" t="s">
        <v>25</v>
      </c>
      <c r="J1174" s="1" t="s">
        <v>21</v>
      </c>
      <c r="L1174" s="1">
        <v>7735</v>
      </c>
      <c r="N1174" s="1" t="s">
        <v>24</v>
      </c>
      <c r="O1174" s="1" t="s">
        <v>359</v>
      </c>
      <c r="P1174" s="1">
        <v>57</v>
      </c>
      <c r="Q1174" s="3">
        <v>230</v>
      </c>
      <c r="S1174" s="3" t="e">
        <f>VLOOKUP(Tabela15[[#This Row],[NF EMITIDA]],'[2]REGIONAL MS'!$C:$L,10,0)</f>
        <v>#N/A</v>
      </c>
    </row>
    <row r="1175" spans="1:19" hidden="1" x14ac:dyDescent="0.25">
      <c r="A1175" s="2">
        <v>45751</v>
      </c>
      <c r="B1175" s="1" t="s">
        <v>156</v>
      </c>
      <c r="C1175" s="1" t="s">
        <v>156</v>
      </c>
      <c r="D1175" s="4">
        <v>1176</v>
      </c>
      <c r="E1175" s="1">
        <v>548432</v>
      </c>
      <c r="F1175" s="1">
        <v>90604729</v>
      </c>
      <c r="G1175" s="1">
        <v>81108840</v>
      </c>
      <c r="H1175" s="1" t="s">
        <v>1210</v>
      </c>
      <c r="I1175" s="1" t="s">
        <v>25</v>
      </c>
      <c r="J1175" s="1" t="s">
        <v>21</v>
      </c>
      <c r="L1175" s="1">
        <v>7735</v>
      </c>
      <c r="N1175" s="1" t="s">
        <v>24</v>
      </c>
      <c r="O1175" s="1" t="s">
        <v>359</v>
      </c>
      <c r="P1175" s="1">
        <v>57</v>
      </c>
      <c r="Q1175" s="3">
        <v>230</v>
      </c>
      <c r="S1175" s="3" t="e">
        <f>VLOOKUP(Tabela15[[#This Row],[NF EMITIDA]],'[2]REGIONAL MS'!$C:$L,10,0)</f>
        <v>#N/A</v>
      </c>
    </row>
    <row r="1176" spans="1:19" hidden="1" x14ac:dyDescent="0.25">
      <c r="A1176" s="2">
        <v>45751</v>
      </c>
      <c r="B1176" s="1" t="s">
        <v>156</v>
      </c>
      <c r="C1176" s="1" t="s">
        <v>156</v>
      </c>
      <c r="D1176" s="4">
        <v>1177</v>
      </c>
      <c r="E1176" s="1">
        <v>548426</v>
      </c>
      <c r="F1176" s="1">
        <v>90604724</v>
      </c>
      <c r="G1176" s="1">
        <v>81108835</v>
      </c>
      <c r="H1176" s="1" t="s">
        <v>1208</v>
      </c>
      <c r="I1176" s="1" t="s">
        <v>25</v>
      </c>
      <c r="J1176" s="1" t="s">
        <v>21</v>
      </c>
      <c r="L1176" s="1">
        <v>7735</v>
      </c>
      <c r="N1176" s="1" t="s">
        <v>24</v>
      </c>
      <c r="O1176" s="1" t="s">
        <v>359</v>
      </c>
      <c r="P1176" s="1">
        <v>57</v>
      </c>
      <c r="Q1176" s="3">
        <v>230</v>
      </c>
      <c r="S1176" s="3" t="e">
        <f>VLOOKUP(Tabela15[[#This Row],[NF EMITIDA]],'[2]REGIONAL MS'!$C:$L,10,0)</f>
        <v>#N/A</v>
      </c>
    </row>
    <row r="1177" spans="1:19" hidden="1" x14ac:dyDescent="0.25">
      <c r="A1177" s="2">
        <v>45751</v>
      </c>
      <c r="B1177" s="1" t="s">
        <v>156</v>
      </c>
      <c r="C1177" s="1" t="s">
        <v>156</v>
      </c>
      <c r="D1177" s="4">
        <v>1178</v>
      </c>
      <c r="E1177" s="1">
        <v>548435</v>
      </c>
      <c r="F1177" s="1">
        <v>90604732</v>
      </c>
      <c r="G1177" s="1">
        <v>81108843</v>
      </c>
      <c r="H1177" s="1" t="s">
        <v>1211</v>
      </c>
      <c r="I1177" s="1" t="s">
        <v>25</v>
      </c>
      <c r="J1177" s="1" t="s">
        <v>21</v>
      </c>
      <c r="L1177" s="1">
        <v>7735</v>
      </c>
      <c r="N1177" s="1" t="s">
        <v>24</v>
      </c>
      <c r="O1177" s="1" t="s">
        <v>359</v>
      </c>
      <c r="P1177" s="1">
        <v>57</v>
      </c>
      <c r="Q1177" s="3">
        <v>230</v>
      </c>
      <c r="S1177" s="3" t="e">
        <f>VLOOKUP(Tabela15[[#This Row],[NF EMITIDA]],'[2]REGIONAL MS'!$C:$L,10,0)</f>
        <v>#N/A</v>
      </c>
    </row>
    <row r="1178" spans="1:19" hidden="1" x14ac:dyDescent="0.25">
      <c r="A1178" s="2">
        <v>45751</v>
      </c>
      <c r="B1178" s="1" t="s">
        <v>156</v>
      </c>
      <c r="C1178" s="1" t="s">
        <v>156</v>
      </c>
      <c r="D1178" s="4">
        <v>1179</v>
      </c>
      <c r="E1178" s="1">
        <v>548440</v>
      </c>
      <c r="F1178" s="1">
        <v>90604737</v>
      </c>
      <c r="G1178" s="1">
        <v>81108848</v>
      </c>
      <c r="H1178" s="1" t="s">
        <v>1213</v>
      </c>
      <c r="I1178" s="1" t="s">
        <v>25</v>
      </c>
      <c r="J1178" s="1" t="s">
        <v>21</v>
      </c>
      <c r="L1178" s="1">
        <v>7735</v>
      </c>
      <c r="N1178" s="1" t="s">
        <v>24</v>
      </c>
      <c r="O1178" s="1" t="s">
        <v>359</v>
      </c>
      <c r="P1178" s="1">
        <v>57</v>
      </c>
      <c r="Q1178" s="3">
        <v>230</v>
      </c>
      <c r="S1178" s="3" t="e">
        <f>VLOOKUP(Tabela15[[#This Row],[NF EMITIDA]],'[2]REGIONAL MS'!$C:$L,10,0)</f>
        <v>#N/A</v>
      </c>
    </row>
    <row r="1179" spans="1:19" hidden="1" x14ac:dyDescent="0.25">
      <c r="A1179" s="2">
        <v>45751</v>
      </c>
      <c r="B1179" s="1" t="s">
        <v>156</v>
      </c>
      <c r="C1179" s="1" t="s">
        <v>156</v>
      </c>
      <c r="D1179" s="4">
        <v>1180</v>
      </c>
      <c r="E1179" s="1">
        <v>548441</v>
      </c>
      <c r="F1179" s="1">
        <v>90604739</v>
      </c>
      <c r="G1179" s="1">
        <v>81108850</v>
      </c>
      <c r="H1179" s="1" t="s">
        <v>1214</v>
      </c>
      <c r="I1179" s="1" t="s">
        <v>25</v>
      </c>
      <c r="J1179" s="1" t="s">
        <v>21</v>
      </c>
      <c r="L1179" s="1">
        <v>7735</v>
      </c>
      <c r="N1179" s="1" t="s">
        <v>24</v>
      </c>
      <c r="O1179" s="1" t="s">
        <v>359</v>
      </c>
      <c r="P1179" s="1">
        <v>57</v>
      </c>
      <c r="Q1179" s="3">
        <v>230</v>
      </c>
      <c r="S1179" s="3" t="e">
        <f>VLOOKUP(Tabela15[[#This Row],[NF EMITIDA]],'[2]REGIONAL MS'!$C:$L,10,0)</f>
        <v>#N/A</v>
      </c>
    </row>
    <row r="1180" spans="1:19" hidden="1" x14ac:dyDescent="0.25">
      <c r="A1180" s="2">
        <v>45751</v>
      </c>
      <c r="B1180" s="1" t="s">
        <v>156</v>
      </c>
      <c r="C1180" s="1" t="s">
        <v>156</v>
      </c>
      <c r="D1180" s="4">
        <v>1181</v>
      </c>
      <c r="E1180" s="1">
        <v>548444</v>
      </c>
      <c r="F1180" s="1">
        <v>90604741</v>
      </c>
      <c r="G1180" s="1">
        <v>81108853</v>
      </c>
      <c r="H1180" s="1" t="s">
        <v>1215</v>
      </c>
      <c r="I1180" s="1" t="s">
        <v>25</v>
      </c>
      <c r="J1180" s="1" t="s">
        <v>21</v>
      </c>
      <c r="L1180" s="1">
        <v>7735</v>
      </c>
      <c r="N1180" s="1" t="s">
        <v>24</v>
      </c>
      <c r="O1180" s="1" t="s">
        <v>359</v>
      </c>
      <c r="P1180" s="1">
        <v>57</v>
      </c>
      <c r="Q1180" s="3">
        <v>230</v>
      </c>
      <c r="S1180" s="3" t="e">
        <f>VLOOKUP(Tabela15[[#This Row],[NF EMITIDA]],'[2]REGIONAL MS'!$C:$L,10,0)</f>
        <v>#N/A</v>
      </c>
    </row>
    <row r="1181" spans="1:19" hidden="1" x14ac:dyDescent="0.25">
      <c r="A1181" s="2">
        <v>45751</v>
      </c>
      <c r="B1181" s="1" t="s">
        <v>156</v>
      </c>
      <c r="C1181" s="1" t="s">
        <v>156</v>
      </c>
      <c r="D1181" s="4">
        <v>1182</v>
      </c>
      <c r="E1181" s="1">
        <v>548446</v>
      </c>
      <c r="F1181" s="1">
        <v>90604744</v>
      </c>
      <c r="G1181" s="1">
        <v>81108856</v>
      </c>
      <c r="H1181" s="1" t="s">
        <v>1216</v>
      </c>
      <c r="I1181" s="1" t="s">
        <v>25</v>
      </c>
      <c r="J1181" s="1" t="s">
        <v>21</v>
      </c>
      <c r="L1181" s="1">
        <v>7735</v>
      </c>
      <c r="N1181" s="1" t="s">
        <v>24</v>
      </c>
      <c r="O1181" s="1" t="s">
        <v>359</v>
      </c>
      <c r="P1181" s="1">
        <v>57</v>
      </c>
      <c r="Q1181" s="3">
        <v>230</v>
      </c>
      <c r="S1181" s="3" t="e">
        <f>VLOOKUP(Tabela15[[#This Row],[NF EMITIDA]],'[2]REGIONAL MS'!$C:$L,10,0)</f>
        <v>#N/A</v>
      </c>
    </row>
    <row r="1182" spans="1:19" hidden="1" x14ac:dyDescent="0.25">
      <c r="A1182" s="2">
        <v>45751</v>
      </c>
      <c r="B1182" s="1" t="s">
        <v>156</v>
      </c>
      <c r="C1182" s="1" t="s">
        <v>156</v>
      </c>
      <c r="D1182" s="4">
        <v>1183</v>
      </c>
      <c r="E1182" s="1">
        <v>548437</v>
      </c>
      <c r="F1182" s="1">
        <v>90604735</v>
      </c>
      <c r="G1182" s="1">
        <v>81108846</v>
      </c>
      <c r="H1182" s="1" t="s">
        <v>1212</v>
      </c>
      <c r="I1182" s="1" t="s">
        <v>25</v>
      </c>
      <c r="J1182" s="1" t="s">
        <v>21</v>
      </c>
      <c r="L1182" s="1">
        <v>7735</v>
      </c>
      <c r="N1182" s="1" t="s">
        <v>24</v>
      </c>
      <c r="O1182" s="1" t="s">
        <v>359</v>
      </c>
      <c r="P1182" s="1">
        <v>57</v>
      </c>
      <c r="Q1182" s="3">
        <v>230</v>
      </c>
      <c r="S1182" s="3" t="e">
        <f>VLOOKUP(Tabela15[[#This Row],[NF EMITIDA]],'[2]REGIONAL MS'!$C:$L,10,0)</f>
        <v>#N/A</v>
      </c>
    </row>
    <row r="1183" spans="1:19" hidden="1" x14ac:dyDescent="0.25">
      <c r="A1183" s="2">
        <v>45751</v>
      </c>
      <c r="B1183" s="1" t="s">
        <v>156</v>
      </c>
      <c r="C1183" s="1" t="s">
        <v>156</v>
      </c>
      <c r="D1183" s="4">
        <v>1184</v>
      </c>
      <c r="E1183" s="1">
        <v>548456</v>
      </c>
      <c r="F1183" s="1">
        <v>90604753</v>
      </c>
      <c r="G1183" s="1">
        <v>81108863</v>
      </c>
      <c r="H1183" s="1" t="s">
        <v>1219</v>
      </c>
      <c r="I1183" s="1" t="s">
        <v>25</v>
      </c>
      <c r="J1183" s="1" t="s">
        <v>21</v>
      </c>
      <c r="L1183" s="1">
        <v>7735</v>
      </c>
      <c r="N1183" s="1" t="s">
        <v>24</v>
      </c>
      <c r="O1183" s="1" t="s">
        <v>359</v>
      </c>
      <c r="P1183" s="1">
        <v>57</v>
      </c>
      <c r="Q1183" s="3">
        <v>230</v>
      </c>
      <c r="S1183" s="3" t="e">
        <f>VLOOKUP(Tabela15[[#This Row],[NF EMITIDA]],'[2]REGIONAL MS'!$C:$L,10,0)</f>
        <v>#N/A</v>
      </c>
    </row>
    <row r="1184" spans="1:19" hidden="1" x14ac:dyDescent="0.25">
      <c r="A1184" s="2">
        <v>45751</v>
      </c>
      <c r="B1184" s="1" t="s">
        <v>156</v>
      </c>
      <c r="C1184" s="1" t="s">
        <v>156</v>
      </c>
      <c r="D1184" s="4">
        <v>1185</v>
      </c>
      <c r="E1184" s="1">
        <v>548461</v>
      </c>
      <c r="F1184" s="1">
        <v>90604757</v>
      </c>
      <c r="G1184" s="1">
        <v>81108868</v>
      </c>
      <c r="H1184" s="1" t="s">
        <v>1221</v>
      </c>
      <c r="I1184" s="1" t="s">
        <v>25</v>
      </c>
      <c r="J1184" s="1" t="s">
        <v>21</v>
      </c>
      <c r="L1184" s="1">
        <v>7735</v>
      </c>
      <c r="N1184" s="1" t="s">
        <v>24</v>
      </c>
      <c r="O1184" s="1" t="s">
        <v>359</v>
      </c>
      <c r="P1184" s="1">
        <v>57</v>
      </c>
      <c r="Q1184" s="3">
        <v>230</v>
      </c>
      <c r="S1184" s="3" t="e">
        <f>VLOOKUP(Tabela15[[#This Row],[NF EMITIDA]],'[2]REGIONAL MS'!$C:$L,10,0)</f>
        <v>#N/A</v>
      </c>
    </row>
    <row r="1185" spans="1:19" hidden="1" x14ac:dyDescent="0.25">
      <c r="A1185" s="2">
        <v>45751</v>
      </c>
      <c r="B1185" s="1" t="s">
        <v>156</v>
      </c>
      <c r="C1185" s="1" t="s">
        <v>156</v>
      </c>
      <c r="D1185" s="4">
        <v>1186</v>
      </c>
      <c r="E1185" s="1">
        <v>548450</v>
      </c>
      <c r="F1185" s="1">
        <v>90604747</v>
      </c>
      <c r="G1185" s="1">
        <v>81108858</v>
      </c>
      <c r="H1185" s="1" t="s">
        <v>1217</v>
      </c>
      <c r="I1185" s="1" t="s">
        <v>25</v>
      </c>
      <c r="J1185" s="1" t="s">
        <v>21</v>
      </c>
      <c r="L1185" s="1">
        <v>7735</v>
      </c>
      <c r="N1185" s="1" t="s">
        <v>24</v>
      </c>
      <c r="O1185" s="1" t="s">
        <v>359</v>
      </c>
      <c r="P1185" s="1">
        <v>57</v>
      </c>
      <c r="Q1185" s="3">
        <v>230</v>
      </c>
      <c r="S1185" s="3" t="e">
        <f>VLOOKUP(Tabela15[[#This Row],[NF EMITIDA]],'[2]REGIONAL MS'!$C:$L,10,0)</f>
        <v>#N/A</v>
      </c>
    </row>
    <row r="1186" spans="1:19" hidden="1" x14ac:dyDescent="0.25">
      <c r="A1186" s="2">
        <v>45751</v>
      </c>
      <c r="B1186" s="1" t="s">
        <v>156</v>
      </c>
      <c r="C1186" s="1" t="s">
        <v>156</v>
      </c>
      <c r="D1186" s="4">
        <v>1187</v>
      </c>
      <c r="E1186" s="1">
        <v>548457</v>
      </c>
      <c r="F1186" s="1">
        <v>90604755</v>
      </c>
      <c r="G1186" s="1">
        <v>81108865</v>
      </c>
      <c r="H1186" s="1" t="s">
        <v>1220</v>
      </c>
      <c r="I1186" s="1" t="s">
        <v>25</v>
      </c>
      <c r="J1186" s="1" t="s">
        <v>21</v>
      </c>
      <c r="L1186" s="1">
        <v>7735</v>
      </c>
      <c r="N1186" s="1" t="s">
        <v>24</v>
      </c>
      <c r="O1186" s="1" t="s">
        <v>359</v>
      </c>
      <c r="P1186" s="1">
        <v>57</v>
      </c>
      <c r="Q1186" s="3">
        <v>230</v>
      </c>
      <c r="S1186" s="3" t="e">
        <f>VLOOKUP(Tabela15[[#This Row],[NF EMITIDA]],'[2]REGIONAL MS'!$C:$L,10,0)</f>
        <v>#N/A</v>
      </c>
    </row>
    <row r="1187" spans="1:19" hidden="1" x14ac:dyDescent="0.25">
      <c r="A1187" s="2">
        <v>45751</v>
      </c>
      <c r="B1187" s="1" t="s">
        <v>156</v>
      </c>
      <c r="C1187" s="1" t="s">
        <v>156</v>
      </c>
      <c r="D1187" s="4">
        <v>1188</v>
      </c>
      <c r="E1187" s="1">
        <v>548452</v>
      </c>
      <c r="F1187" s="1">
        <v>90604750</v>
      </c>
      <c r="G1187" s="1">
        <v>81108861</v>
      </c>
      <c r="H1187" s="1" t="s">
        <v>1218</v>
      </c>
      <c r="I1187" s="1" t="s">
        <v>25</v>
      </c>
      <c r="J1187" s="1" t="s">
        <v>21</v>
      </c>
      <c r="L1187" s="1">
        <v>7735</v>
      </c>
      <c r="N1187" s="1" t="s">
        <v>24</v>
      </c>
      <c r="O1187" s="1" t="s">
        <v>359</v>
      </c>
      <c r="P1187" s="1">
        <v>57</v>
      </c>
      <c r="Q1187" s="3">
        <v>230</v>
      </c>
      <c r="S1187" s="3" t="e">
        <f>VLOOKUP(Tabela15[[#This Row],[NF EMITIDA]],'[2]REGIONAL MS'!$C:$L,10,0)</f>
        <v>#N/A</v>
      </c>
    </row>
    <row r="1188" spans="1:19" hidden="1" x14ac:dyDescent="0.25">
      <c r="A1188" s="2">
        <v>45751</v>
      </c>
      <c r="B1188" s="1" t="s">
        <v>156</v>
      </c>
      <c r="C1188" s="1" t="s">
        <v>156</v>
      </c>
      <c r="D1188" s="4">
        <v>1189</v>
      </c>
      <c r="E1188" s="1">
        <v>548470</v>
      </c>
      <c r="F1188" s="1">
        <v>90604766</v>
      </c>
      <c r="G1188" s="1">
        <v>81108877</v>
      </c>
      <c r="H1188" s="1" t="s">
        <v>1225</v>
      </c>
      <c r="I1188" s="1" t="s">
        <v>25</v>
      </c>
      <c r="J1188" s="1" t="s">
        <v>21</v>
      </c>
      <c r="L1188" s="1">
        <v>7735</v>
      </c>
      <c r="N1188" s="1" t="s">
        <v>24</v>
      </c>
      <c r="O1188" s="1" t="s">
        <v>359</v>
      </c>
      <c r="P1188" s="1">
        <v>57</v>
      </c>
      <c r="Q1188" s="3">
        <v>230</v>
      </c>
      <c r="S1188" s="3" t="e">
        <f>VLOOKUP(Tabela15[[#This Row],[NF EMITIDA]],'[2]REGIONAL MS'!$C:$L,10,0)</f>
        <v>#N/A</v>
      </c>
    </row>
    <row r="1189" spans="1:19" hidden="1" x14ac:dyDescent="0.25">
      <c r="A1189" s="2">
        <v>45751</v>
      </c>
      <c r="B1189" s="1" t="s">
        <v>156</v>
      </c>
      <c r="C1189" s="1" t="s">
        <v>156</v>
      </c>
      <c r="D1189" s="4">
        <v>1190</v>
      </c>
      <c r="E1189" s="1">
        <v>548463</v>
      </c>
      <c r="F1189" s="1">
        <v>90604760</v>
      </c>
      <c r="G1189" s="1">
        <v>81108870</v>
      </c>
      <c r="H1189" s="1" t="s">
        <v>1222</v>
      </c>
      <c r="I1189" s="1" t="s">
        <v>25</v>
      </c>
      <c r="J1189" s="1" t="s">
        <v>21</v>
      </c>
      <c r="L1189" s="1">
        <v>7735</v>
      </c>
      <c r="N1189" s="1" t="s">
        <v>24</v>
      </c>
      <c r="O1189" s="1" t="s">
        <v>359</v>
      </c>
      <c r="P1189" s="1">
        <v>57</v>
      </c>
      <c r="Q1189" s="3">
        <v>230</v>
      </c>
      <c r="S1189" s="3" t="e">
        <f>VLOOKUP(Tabela15[[#This Row],[NF EMITIDA]],'[2]REGIONAL MS'!$C:$L,10,0)</f>
        <v>#N/A</v>
      </c>
    </row>
    <row r="1190" spans="1:19" hidden="1" x14ac:dyDescent="0.25">
      <c r="A1190" s="2">
        <v>45751</v>
      </c>
      <c r="B1190" s="1" t="s">
        <v>156</v>
      </c>
      <c r="C1190" s="1" t="s">
        <v>156</v>
      </c>
      <c r="D1190" s="4">
        <v>1191</v>
      </c>
      <c r="E1190" s="1">
        <v>548473</v>
      </c>
      <c r="F1190" s="1">
        <v>90604772</v>
      </c>
      <c r="G1190" s="1">
        <v>81108880</v>
      </c>
      <c r="H1190" s="1" t="s">
        <v>1227</v>
      </c>
      <c r="I1190" s="1" t="s">
        <v>25</v>
      </c>
      <c r="J1190" s="1" t="s">
        <v>21</v>
      </c>
      <c r="L1190" s="1">
        <v>7735</v>
      </c>
      <c r="N1190" s="1" t="s">
        <v>24</v>
      </c>
      <c r="O1190" s="1" t="s">
        <v>359</v>
      </c>
      <c r="P1190" s="1">
        <v>57</v>
      </c>
      <c r="Q1190" s="3">
        <v>230</v>
      </c>
      <c r="S1190" s="3" t="e">
        <f>VLOOKUP(Tabela15[[#This Row],[NF EMITIDA]],'[2]REGIONAL MS'!$C:$L,10,0)</f>
        <v>#N/A</v>
      </c>
    </row>
    <row r="1191" spans="1:19" hidden="1" x14ac:dyDescent="0.25">
      <c r="A1191" s="2">
        <v>45751</v>
      </c>
      <c r="B1191" s="1" t="s">
        <v>156</v>
      </c>
      <c r="C1191" s="1" t="s">
        <v>156</v>
      </c>
      <c r="D1191" s="4">
        <v>1192</v>
      </c>
      <c r="E1191" s="1">
        <v>548466</v>
      </c>
      <c r="F1191" s="1">
        <v>90604762</v>
      </c>
      <c r="G1191" s="1">
        <v>81108873</v>
      </c>
      <c r="H1191" s="1" t="s">
        <v>1223</v>
      </c>
      <c r="I1191" s="1" t="s">
        <v>25</v>
      </c>
      <c r="J1191" s="1" t="s">
        <v>21</v>
      </c>
      <c r="L1191" s="1">
        <v>7735</v>
      </c>
      <c r="N1191" s="1" t="s">
        <v>24</v>
      </c>
      <c r="O1191" s="1" t="s">
        <v>359</v>
      </c>
      <c r="P1191" s="1">
        <v>57</v>
      </c>
      <c r="Q1191" s="3">
        <v>230</v>
      </c>
      <c r="S1191" s="3" t="e">
        <f>VLOOKUP(Tabela15[[#This Row],[NF EMITIDA]],'[2]REGIONAL MS'!$C:$L,10,0)</f>
        <v>#N/A</v>
      </c>
    </row>
    <row r="1192" spans="1:19" hidden="1" x14ac:dyDescent="0.25">
      <c r="A1192" s="2">
        <v>45751</v>
      </c>
      <c r="B1192" s="1" t="s">
        <v>156</v>
      </c>
      <c r="C1192" s="1" t="s">
        <v>156</v>
      </c>
      <c r="D1192" s="4">
        <v>1193</v>
      </c>
      <c r="E1192" s="1">
        <v>548468</v>
      </c>
      <c r="F1192" s="1">
        <v>90604765</v>
      </c>
      <c r="G1192" s="1">
        <v>81108875</v>
      </c>
      <c r="H1192" s="1" t="s">
        <v>1224</v>
      </c>
      <c r="I1192" s="1" t="s">
        <v>25</v>
      </c>
      <c r="J1192" s="1" t="s">
        <v>21</v>
      </c>
      <c r="L1192" s="1">
        <v>7735</v>
      </c>
      <c r="N1192" s="1" t="s">
        <v>24</v>
      </c>
      <c r="O1192" s="1" t="s">
        <v>359</v>
      </c>
      <c r="P1192" s="1">
        <v>57</v>
      </c>
      <c r="Q1192" s="3">
        <v>230</v>
      </c>
      <c r="S1192" s="3" t="e">
        <f>VLOOKUP(Tabela15[[#This Row],[NF EMITIDA]],'[2]REGIONAL MS'!$C:$L,10,0)</f>
        <v>#N/A</v>
      </c>
    </row>
    <row r="1193" spans="1:19" hidden="1" x14ac:dyDescent="0.25">
      <c r="A1193" s="2">
        <v>45751</v>
      </c>
      <c r="B1193" s="1" t="s">
        <v>156</v>
      </c>
      <c r="C1193" s="1" t="s">
        <v>156</v>
      </c>
      <c r="D1193" s="4">
        <v>1194</v>
      </c>
      <c r="E1193" s="1">
        <v>548471</v>
      </c>
      <c r="F1193" s="1">
        <v>90604771</v>
      </c>
      <c r="G1193" s="1">
        <v>81108878</v>
      </c>
      <c r="H1193" s="1" t="s">
        <v>1226</v>
      </c>
      <c r="I1193" s="1" t="s">
        <v>25</v>
      </c>
      <c r="J1193" s="1" t="s">
        <v>21</v>
      </c>
      <c r="L1193" s="1">
        <v>7735</v>
      </c>
      <c r="N1193" s="1" t="s">
        <v>24</v>
      </c>
      <c r="O1193" s="1" t="s">
        <v>359</v>
      </c>
      <c r="P1193" s="1">
        <v>57</v>
      </c>
      <c r="Q1193" s="3">
        <v>230</v>
      </c>
      <c r="S1193" s="3" t="e">
        <f>VLOOKUP(Tabela15[[#This Row],[NF EMITIDA]],'[2]REGIONAL MS'!$C:$L,10,0)</f>
        <v>#N/A</v>
      </c>
    </row>
    <row r="1194" spans="1:19" hidden="1" x14ac:dyDescent="0.25">
      <c r="A1194" s="2">
        <v>45751</v>
      </c>
      <c r="B1194" s="1" t="s">
        <v>156</v>
      </c>
      <c r="C1194" s="1" t="s">
        <v>156</v>
      </c>
      <c r="D1194" s="4">
        <v>1195</v>
      </c>
      <c r="E1194" s="1">
        <v>548474</v>
      </c>
      <c r="F1194" s="1">
        <v>90604774</v>
      </c>
      <c r="G1194" s="1">
        <v>81108881</v>
      </c>
      <c r="H1194" s="1" t="s">
        <v>1228</v>
      </c>
      <c r="I1194" s="1" t="s">
        <v>25</v>
      </c>
      <c r="J1194" s="1" t="s">
        <v>21</v>
      </c>
      <c r="K1194" s="2" t="s">
        <v>27</v>
      </c>
      <c r="L1194" s="1">
        <v>7735</v>
      </c>
      <c r="N1194" s="1" t="s">
        <v>24</v>
      </c>
      <c r="O1194" s="1" t="s">
        <v>359</v>
      </c>
      <c r="P1194" s="1">
        <v>57</v>
      </c>
      <c r="Q1194" s="3">
        <v>230</v>
      </c>
      <c r="S1194" s="3" t="e">
        <f>VLOOKUP(Tabela15[[#This Row],[NF EMITIDA]],'[2]REGIONAL MS'!$C:$L,10,0)</f>
        <v>#N/A</v>
      </c>
    </row>
    <row r="1195" spans="1:19" hidden="1" x14ac:dyDescent="0.25">
      <c r="A1195" s="2">
        <v>45751</v>
      </c>
      <c r="B1195" s="1" t="s">
        <v>156</v>
      </c>
      <c r="C1195" s="1" t="s">
        <v>156</v>
      </c>
      <c r="D1195" s="4">
        <v>1196</v>
      </c>
      <c r="E1195" s="1">
        <v>548476</v>
      </c>
      <c r="F1195" s="1">
        <v>90604776</v>
      </c>
      <c r="G1195" s="1">
        <v>81108883</v>
      </c>
      <c r="H1195" s="1" t="s">
        <v>1229</v>
      </c>
      <c r="I1195" s="1" t="s">
        <v>25</v>
      </c>
      <c r="J1195" s="1" t="s">
        <v>21</v>
      </c>
      <c r="K1195" s="2" t="s">
        <v>27</v>
      </c>
      <c r="L1195" s="1">
        <v>7735</v>
      </c>
      <c r="N1195" s="1" t="s">
        <v>24</v>
      </c>
      <c r="O1195" s="1" t="s">
        <v>359</v>
      </c>
      <c r="P1195" s="1">
        <v>57</v>
      </c>
      <c r="Q1195" s="3">
        <v>230</v>
      </c>
      <c r="S1195" s="3" t="e">
        <f>VLOOKUP(Tabela15[[#This Row],[NF EMITIDA]],'[2]REGIONAL MS'!$C:$L,10,0)</f>
        <v>#N/A</v>
      </c>
    </row>
    <row r="1196" spans="1:19" hidden="1" x14ac:dyDescent="0.25">
      <c r="A1196" s="2">
        <v>45751</v>
      </c>
      <c r="B1196" s="1" t="s">
        <v>156</v>
      </c>
      <c r="C1196" s="1" t="s">
        <v>156</v>
      </c>
      <c r="D1196" s="4">
        <v>1197</v>
      </c>
      <c r="E1196" s="1">
        <v>548477</v>
      </c>
      <c r="F1196" s="1">
        <v>90604777</v>
      </c>
      <c r="G1196" s="1">
        <v>81108884</v>
      </c>
      <c r="H1196" s="1" t="s">
        <v>1230</v>
      </c>
      <c r="I1196" s="1" t="s">
        <v>25</v>
      </c>
      <c r="J1196" s="1" t="s">
        <v>21</v>
      </c>
      <c r="K1196" s="2" t="s">
        <v>27</v>
      </c>
      <c r="L1196" s="1">
        <v>7735</v>
      </c>
      <c r="N1196" s="1" t="s">
        <v>24</v>
      </c>
      <c r="O1196" s="1" t="s">
        <v>359</v>
      </c>
      <c r="P1196" s="1">
        <v>57</v>
      </c>
      <c r="Q1196" s="3">
        <v>230</v>
      </c>
      <c r="S1196" s="3" t="e">
        <f>VLOOKUP(Tabela15[[#This Row],[NF EMITIDA]],'[2]REGIONAL MS'!$C:$L,10,0)</f>
        <v>#N/A</v>
      </c>
    </row>
    <row r="1197" spans="1:19" hidden="1" x14ac:dyDescent="0.25">
      <c r="A1197" s="2">
        <v>45751</v>
      </c>
      <c r="B1197" s="1" t="s">
        <v>156</v>
      </c>
      <c r="C1197" s="1" t="s">
        <v>156</v>
      </c>
      <c r="D1197" s="4">
        <v>1198</v>
      </c>
      <c r="E1197" s="1">
        <v>548479</v>
      </c>
      <c r="F1197" s="1">
        <v>90604779</v>
      </c>
      <c r="G1197" s="1">
        <v>81108886</v>
      </c>
      <c r="H1197" s="1" t="s">
        <v>1231</v>
      </c>
      <c r="I1197" s="1" t="s">
        <v>25</v>
      </c>
      <c r="J1197" s="1" t="s">
        <v>21</v>
      </c>
      <c r="K1197" s="2" t="s">
        <v>27</v>
      </c>
      <c r="L1197" s="1">
        <v>7735</v>
      </c>
      <c r="N1197" s="1" t="s">
        <v>24</v>
      </c>
      <c r="O1197" s="1" t="s">
        <v>359</v>
      </c>
      <c r="P1197" s="1">
        <v>57</v>
      </c>
      <c r="Q1197" s="3">
        <v>230</v>
      </c>
      <c r="S1197" s="3" t="e">
        <f>VLOOKUP(Tabela15[[#This Row],[NF EMITIDA]],'[2]REGIONAL MS'!$C:$L,10,0)</f>
        <v>#N/A</v>
      </c>
    </row>
    <row r="1198" spans="1:19" hidden="1" x14ac:dyDescent="0.25">
      <c r="A1198" s="2">
        <v>45751</v>
      </c>
      <c r="B1198" s="1" t="s">
        <v>156</v>
      </c>
      <c r="C1198" s="1" t="s">
        <v>156</v>
      </c>
      <c r="D1198" s="4">
        <v>1199</v>
      </c>
      <c r="E1198" s="1">
        <v>548480</v>
      </c>
      <c r="F1198" s="1">
        <v>90604782</v>
      </c>
      <c r="G1198" s="1">
        <v>81108887</v>
      </c>
      <c r="H1198" s="1" t="s">
        <v>1232</v>
      </c>
      <c r="I1198" s="1" t="s">
        <v>25</v>
      </c>
      <c r="J1198" s="1" t="s">
        <v>21</v>
      </c>
      <c r="K1198" s="2" t="s">
        <v>27</v>
      </c>
      <c r="L1198" s="1">
        <v>7735</v>
      </c>
      <c r="N1198" s="1" t="s">
        <v>24</v>
      </c>
      <c r="O1198" s="1" t="s">
        <v>359</v>
      </c>
      <c r="P1198" s="1">
        <v>57</v>
      </c>
      <c r="Q1198" s="3">
        <v>230</v>
      </c>
      <c r="S1198" s="3" t="e">
        <f>VLOOKUP(Tabela15[[#This Row],[NF EMITIDA]],'[2]REGIONAL MS'!$C:$L,10,0)</f>
        <v>#N/A</v>
      </c>
    </row>
    <row r="1199" spans="1:19" hidden="1" x14ac:dyDescent="0.25">
      <c r="A1199" s="2">
        <v>45751</v>
      </c>
      <c r="B1199" s="1" t="s">
        <v>156</v>
      </c>
      <c r="C1199" s="1" t="s">
        <v>156</v>
      </c>
      <c r="D1199" s="4">
        <v>1200</v>
      </c>
      <c r="E1199" s="1">
        <v>548482</v>
      </c>
      <c r="F1199" s="1">
        <v>90604784</v>
      </c>
      <c r="G1199" s="1">
        <v>81108889</v>
      </c>
      <c r="H1199" s="1" t="s">
        <v>1233</v>
      </c>
      <c r="I1199" s="1" t="s">
        <v>25</v>
      </c>
      <c r="J1199" s="1" t="s">
        <v>21</v>
      </c>
      <c r="K1199" s="2" t="s">
        <v>27</v>
      </c>
      <c r="L1199" s="1">
        <v>7735</v>
      </c>
      <c r="N1199" s="1" t="s">
        <v>24</v>
      </c>
      <c r="O1199" s="1" t="s">
        <v>359</v>
      </c>
      <c r="P1199" s="1">
        <v>57</v>
      </c>
      <c r="Q1199" s="3">
        <v>230</v>
      </c>
      <c r="S1199" s="3" t="e">
        <f>VLOOKUP(Tabela15[[#This Row],[NF EMITIDA]],'[2]REGIONAL MS'!$C:$L,10,0)</f>
        <v>#N/A</v>
      </c>
    </row>
    <row r="1200" spans="1:19" hidden="1" x14ac:dyDescent="0.25">
      <c r="A1200" s="2">
        <v>45751</v>
      </c>
      <c r="B1200" s="1" t="s">
        <v>187</v>
      </c>
      <c r="C1200" s="1" t="s">
        <v>187</v>
      </c>
      <c r="D1200" s="4">
        <v>1201</v>
      </c>
      <c r="E1200" s="1">
        <v>548496</v>
      </c>
      <c r="F1200" s="1">
        <v>90604806</v>
      </c>
      <c r="G1200" s="1">
        <v>81108908</v>
      </c>
      <c r="H1200" s="1" t="s">
        <v>1235</v>
      </c>
      <c r="I1200" s="1" t="s">
        <v>25</v>
      </c>
      <c r="J1200" s="1" t="s">
        <v>21</v>
      </c>
      <c r="L1200" s="1">
        <v>7735</v>
      </c>
      <c r="N1200" s="1" t="s">
        <v>24</v>
      </c>
      <c r="O1200" s="1" t="s">
        <v>359</v>
      </c>
      <c r="P1200" s="1">
        <v>57</v>
      </c>
      <c r="Q1200" s="3">
        <v>230</v>
      </c>
      <c r="S1200" s="3" t="e">
        <f>VLOOKUP(Tabela15[[#This Row],[NF EMITIDA]],'[2]REGIONAL MS'!$C:$L,10,0)</f>
        <v>#N/A</v>
      </c>
    </row>
    <row r="1201" spans="1:19" hidden="1" x14ac:dyDescent="0.25">
      <c r="A1201" s="2">
        <v>45751</v>
      </c>
      <c r="B1201" s="1" t="s">
        <v>187</v>
      </c>
      <c r="C1201" s="1" t="s">
        <v>187</v>
      </c>
      <c r="D1201" s="4">
        <v>1202</v>
      </c>
      <c r="E1201" s="1">
        <v>548500</v>
      </c>
      <c r="F1201" s="1">
        <v>90604811</v>
      </c>
      <c r="G1201" s="1">
        <v>81108926</v>
      </c>
      <c r="H1201" s="1" t="s">
        <v>1237</v>
      </c>
      <c r="I1201" s="1" t="s">
        <v>25</v>
      </c>
      <c r="J1201" s="1" t="s">
        <v>21</v>
      </c>
      <c r="L1201" s="1">
        <v>7735</v>
      </c>
      <c r="N1201" s="1" t="s">
        <v>24</v>
      </c>
      <c r="O1201" s="1" t="s">
        <v>359</v>
      </c>
      <c r="P1201" s="1">
        <v>57</v>
      </c>
      <c r="Q1201" s="3">
        <v>230</v>
      </c>
      <c r="S1201" s="3" t="e">
        <f>VLOOKUP(Tabela15[[#This Row],[NF EMITIDA]],'[2]REGIONAL MS'!$C:$L,10,0)</f>
        <v>#N/A</v>
      </c>
    </row>
    <row r="1202" spans="1:19" hidden="1" x14ac:dyDescent="0.25">
      <c r="A1202" s="2">
        <v>45751</v>
      </c>
      <c r="B1202" s="1" t="s">
        <v>187</v>
      </c>
      <c r="C1202" s="1" t="s">
        <v>187</v>
      </c>
      <c r="D1202" s="4">
        <v>1203</v>
      </c>
      <c r="E1202" s="1">
        <v>548495</v>
      </c>
      <c r="F1202" s="1">
        <v>90604805</v>
      </c>
      <c r="G1202" s="1">
        <v>81108907</v>
      </c>
      <c r="H1202" s="1" t="s">
        <v>1234</v>
      </c>
      <c r="I1202" s="1" t="s">
        <v>25</v>
      </c>
      <c r="J1202" s="1" t="s">
        <v>21</v>
      </c>
      <c r="L1202" s="1">
        <v>7735</v>
      </c>
      <c r="N1202" s="1" t="s">
        <v>24</v>
      </c>
      <c r="O1202" s="1" t="s">
        <v>359</v>
      </c>
      <c r="P1202" s="1">
        <v>57</v>
      </c>
      <c r="Q1202" s="3">
        <v>230</v>
      </c>
      <c r="S1202" s="3" t="e">
        <f>VLOOKUP(Tabela15[[#This Row],[NF EMITIDA]],'[2]REGIONAL MS'!$C:$L,10,0)</f>
        <v>#N/A</v>
      </c>
    </row>
    <row r="1203" spans="1:19" hidden="1" x14ac:dyDescent="0.25">
      <c r="A1203" s="2">
        <v>45751</v>
      </c>
      <c r="B1203" s="1" t="s">
        <v>187</v>
      </c>
      <c r="C1203" s="1" t="s">
        <v>187</v>
      </c>
      <c r="D1203" s="4">
        <v>1204</v>
      </c>
      <c r="E1203" s="1">
        <v>548499</v>
      </c>
      <c r="F1203" s="1">
        <v>90604809</v>
      </c>
      <c r="G1203" s="1">
        <v>81108924</v>
      </c>
      <c r="H1203" s="1" t="s">
        <v>1236</v>
      </c>
      <c r="I1203" s="1" t="s">
        <v>25</v>
      </c>
      <c r="J1203" s="1" t="s">
        <v>21</v>
      </c>
      <c r="L1203" s="1">
        <v>7735</v>
      </c>
      <c r="N1203" s="1" t="s">
        <v>24</v>
      </c>
      <c r="O1203" s="1" t="s">
        <v>359</v>
      </c>
      <c r="P1203" s="1">
        <v>57</v>
      </c>
      <c r="Q1203" s="3">
        <v>230</v>
      </c>
      <c r="S1203" s="3" t="e">
        <f>VLOOKUP(Tabela15[[#This Row],[NF EMITIDA]],'[2]REGIONAL MS'!$C:$L,10,0)</f>
        <v>#N/A</v>
      </c>
    </row>
    <row r="1204" spans="1:19" hidden="1" x14ac:dyDescent="0.25">
      <c r="A1204" s="2">
        <v>45751</v>
      </c>
      <c r="B1204" s="1" t="s">
        <v>187</v>
      </c>
      <c r="C1204" s="1" t="s">
        <v>187</v>
      </c>
      <c r="D1204" s="4">
        <v>1205</v>
      </c>
      <c r="E1204" s="1">
        <v>548505</v>
      </c>
      <c r="F1204" s="1">
        <v>90604816</v>
      </c>
      <c r="G1204" s="1">
        <v>81108931</v>
      </c>
      <c r="H1204" s="1" t="s">
        <v>1239</v>
      </c>
      <c r="I1204" s="1" t="s">
        <v>25</v>
      </c>
      <c r="J1204" s="1" t="s">
        <v>21</v>
      </c>
      <c r="L1204" s="1">
        <v>7735</v>
      </c>
      <c r="N1204" s="1" t="s">
        <v>24</v>
      </c>
      <c r="O1204" s="1" t="s">
        <v>359</v>
      </c>
      <c r="P1204" s="1">
        <v>57</v>
      </c>
      <c r="Q1204" s="3">
        <v>230</v>
      </c>
      <c r="S1204" s="3" t="e">
        <f>VLOOKUP(Tabela15[[#This Row],[NF EMITIDA]],'[2]REGIONAL MS'!$C:$L,10,0)</f>
        <v>#N/A</v>
      </c>
    </row>
    <row r="1205" spans="1:19" hidden="1" x14ac:dyDescent="0.25">
      <c r="A1205" s="2">
        <v>45751</v>
      </c>
      <c r="B1205" s="1" t="s">
        <v>187</v>
      </c>
      <c r="C1205" s="1" t="s">
        <v>187</v>
      </c>
      <c r="D1205" s="4">
        <v>1206</v>
      </c>
      <c r="E1205" s="1">
        <v>548510</v>
      </c>
      <c r="F1205" s="1">
        <v>90604821</v>
      </c>
      <c r="G1205" s="1">
        <v>81108936</v>
      </c>
      <c r="H1205" s="1" t="s">
        <v>1241</v>
      </c>
      <c r="I1205" s="1" t="s">
        <v>25</v>
      </c>
      <c r="J1205" s="1" t="s">
        <v>21</v>
      </c>
      <c r="L1205" s="1">
        <v>7735</v>
      </c>
      <c r="N1205" s="1" t="s">
        <v>24</v>
      </c>
      <c r="O1205" s="1" t="s">
        <v>359</v>
      </c>
      <c r="P1205" s="1">
        <v>57</v>
      </c>
      <c r="Q1205" s="3">
        <v>230</v>
      </c>
      <c r="S1205" s="3" t="e">
        <f>VLOOKUP(Tabela15[[#This Row],[NF EMITIDA]],'[2]REGIONAL MS'!$C:$L,10,0)</f>
        <v>#N/A</v>
      </c>
    </row>
    <row r="1206" spans="1:19" hidden="1" x14ac:dyDescent="0.25">
      <c r="A1206" s="2">
        <v>45751</v>
      </c>
      <c r="B1206" s="1" t="s">
        <v>187</v>
      </c>
      <c r="C1206" s="1" t="s">
        <v>187</v>
      </c>
      <c r="D1206" s="4">
        <v>1207</v>
      </c>
      <c r="E1206" s="1">
        <v>548512</v>
      </c>
      <c r="F1206" s="1">
        <v>90604823</v>
      </c>
      <c r="G1206" s="1">
        <v>81108938</v>
      </c>
      <c r="H1206" s="1" t="s">
        <v>1242</v>
      </c>
      <c r="I1206" s="1" t="s">
        <v>25</v>
      </c>
      <c r="J1206" s="1" t="s">
        <v>21</v>
      </c>
      <c r="L1206" s="1">
        <v>7735</v>
      </c>
      <c r="N1206" s="1" t="s">
        <v>24</v>
      </c>
      <c r="O1206" s="1" t="s">
        <v>359</v>
      </c>
      <c r="P1206" s="1">
        <v>57</v>
      </c>
      <c r="Q1206" s="3">
        <v>230</v>
      </c>
      <c r="S1206" s="3" t="e">
        <f>VLOOKUP(Tabela15[[#This Row],[NF EMITIDA]],'[2]REGIONAL MS'!$C:$L,10,0)</f>
        <v>#N/A</v>
      </c>
    </row>
    <row r="1207" spans="1:19" hidden="1" x14ac:dyDescent="0.25">
      <c r="A1207" s="2">
        <v>45751</v>
      </c>
      <c r="B1207" s="1" t="s">
        <v>187</v>
      </c>
      <c r="C1207" s="1" t="s">
        <v>187</v>
      </c>
      <c r="D1207" s="4">
        <v>1208</v>
      </c>
      <c r="E1207" s="1">
        <v>548503</v>
      </c>
      <c r="F1207" s="1">
        <v>90604814</v>
      </c>
      <c r="G1207" s="1">
        <v>81108929</v>
      </c>
      <c r="H1207" s="1" t="s">
        <v>1238</v>
      </c>
      <c r="I1207" s="1" t="s">
        <v>25</v>
      </c>
      <c r="J1207" s="1" t="s">
        <v>21</v>
      </c>
      <c r="L1207" s="1">
        <v>7735</v>
      </c>
      <c r="N1207" s="1" t="s">
        <v>24</v>
      </c>
      <c r="O1207" s="1" t="s">
        <v>359</v>
      </c>
      <c r="P1207" s="1">
        <v>57</v>
      </c>
      <c r="Q1207" s="3">
        <v>230</v>
      </c>
      <c r="S1207" s="3" t="e">
        <f>VLOOKUP(Tabela15[[#This Row],[NF EMITIDA]],'[2]REGIONAL MS'!$C:$L,10,0)</f>
        <v>#N/A</v>
      </c>
    </row>
    <row r="1208" spans="1:19" hidden="1" x14ac:dyDescent="0.25">
      <c r="A1208" s="2">
        <v>45751</v>
      </c>
      <c r="B1208" s="1" t="s">
        <v>187</v>
      </c>
      <c r="C1208" s="1" t="s">
        <v>187</v>
      </c>
      <c r="D1208" s="4">
        <v>1209</v>
      </c>
      <c r="E1208" s="1">
        <v>548508</v>
      </c>
      <c r="F1208" s="1">
        <v>90604819</v>
      </c>
      <c r="G1208" s="1">
        <v>81108934</v>
      </c>
      <c r="H1208" s="1" t="s">
        <v>1240</v>
      </c>
      <c r="I1208" s="1" t="s">
        <v>25</v>
      </c>
      <c r="J1208" s="1" t="s">
        <v>21</v>
      </c>
      <c r="L1208" s="1">
        <v>7735</v>
      </c>
      <c r="N1208" s="1" t="s">
        <v>24</v>
      </c>
      <c r="O1208" s="1" t="s">
        <v>359</v>
      </c>
      <c r="P1208" s="1">
        <v>57</v>
      </c>
      <c r="Q1208" s="3">
        <v>230</v>
      </c>
      <c r="S1208" s="3" t="e">
        <f>VLOOKUP(Tabela15[[#This Row],[NF EMITIDA]],'[2]REGIONAL MS'!$C:$L,10,0)</f>
        <v>#N/A</v>
      </c>
    </row>
    <row r="1209" spans="1:19" hidden="1" x14ac:dyDescent="0.25">
      <c r="A1209" s="2">
        <v>45751</v>
      </c>
      <c r="B1209" s="1" t="s">
        <v>187</v>
      </c>
      <c r="C1209" s="1" t="s">
        <v>187</v>
      </c>
      <c r="D1209" s="4">
        <v>1210</v>
      </c>
      <c r="E1209" s="1">
        <v>548514</v>
      </c>
      <c r="F1209" s="1">
        <v>90604825</v>
      </c>
      <c r="G1209" s="1">
        <v>81108940</v>
      </c>
      <c r="H1209" s="1" t="s">
        <v>1243</v>
      </c>
      <c r="I1209" s="1" t="s">
        <v>25</v>
      </c>
      <c r="J1209" s="1" t="s">
        <v>21</v>
      </c>
      <c r="L1209" s="1">
        <v>7735</v>
      </c>
      <c r="N1209" s="1" t="s">
        <v>24</v>
      </c>
      <c r="O1209" s="1" t="s">
        <v>359</v>
      </c>
      <c r="P1209" s="1">
        <v>57</v>
      </c>
      <c r="Q1209" s="3">
        <v>230</v>
      </c>
      <c r="S1209" s="3" t="e">
        <f>VLOOKUP(Tabela15[[#This Row],[NF EMITIDA]],'[2]REGIONAL MS'!$C:$L,10,0)</f>
        <v>#N/A</v>
      </c>
    </row>
    <row r="1210" spans="1:19" x14ac:dyDescent="0.25">
      <c r="A1210" s="2">
        <v>45754</v>
      </c>
      <c r="B1210" s="1" t="s">
        <v>22</v>
      </c>
      <c r="C1210" s="1" t="s">
        <v>22</v>
      </c>
      <c r="D1210" s="4">
        <v>1211</v>
      </c>
      <c r="E1210" s="1">
        <v>551715</v>
      </c>
      <c r="F1210" s="1">
        <v>90608031</v>
      </c>
      <c r="G1210" s="1">
        <v>81112969</v>
      </c>
      <c r="H1210" s="1" t="s">
        <v>1244</v>
      </c>
      <c r="I1210" s="1" t="s">
        <v>25</v>
      </c>
      <c r="J1210" s="1" t="s">
        <v>21</v>
      </c>
      <c r="L1210" s="1">
        <v>7735</v>
      </c>
      <c r="N1210" s="1" t="s">
        <v>24</v>
      </c>
      <c r="O1210" s="1" t="s">
        <v>359</v>
      </c>
      <c r="P1210" s="1">
        <v>57</v>
      </c>
      <c r="Q1210" s="3">
        <v>230</v>
      </c>
      <c r="S1210" s="3" t="e">
        <f>VLOOKUP(Tabela15[[#This Row],[NF EMITIDA]],'[2]REGIONAL MS'!$C:$L,10,0)</f>
        <v>#N/A</v>
      </c>
    </row>
    <row r="1211" spans="1:19" x14ac:dyDescent="0.25">
      <c r="A1211" s="2">
        <v>45754</v>
      </c>
      <c r="B1211" s="1" t="s">
        <v>22</v>
      </c>
      <c r="C1211" s="1" t="s">
        <v>22</v>
      </c>
      <c r="D1211" s="4">
        <v>1212</v>
      </c>
      <c r="E1211" s="1">
        <v>551716</v>
      </c>
      <c r="F1211" s="1">
        <v>90608032</v>
      </c>
      <c r="G1211" s="1">
        <v>81112970</v>
      </c>
      <c r="H1211" s="1" t="s">
        <v>1245</v>
      </c>
      <c r="I1211" s="1" t="s">
        <v>25</v>
      </c>
      <c r="J1211" s="1" t="s">
        <v>21</v>
      </c>
      <c r="L1211" s="1">
        <v>7735</v>
      </c>
      <c r="N1211" s="1" t="s">
        <v>24</v>
      </c>
      <c r="O1211" s="1" t="s">
        <v>359</v>
      </c>
      <c r="P1211" s="1">
        <v>57</v>
      </c>
      <c r="Q1211" s="3">
        <v>230</v>
      </c>
      <c r="S1211" s="3" t="e">
        <f>VLOOKUP(Tabela15[[#This Row],[NF EMITIDA]],'[2]REGIONAL MS'!$C:$L,10,0)</f>
        <v>#N/A</v>
      </c>
    </row>
    <row r="1212" spans="1:19" x14ac:dyDescent="0.25">
      <c r="A1212" s="2">
        <v>45754</v>
      </c>
      <c r="B1212" s="1" t="s">
        <v>22</v>
      </c>
      <c r="C1212" s="1" t="s">
        <v>22</v>
      </c>
      <c r="D1212" s="4">
        <v>1213</v>
      </c>
      <c r="E1212" s="1">
        <v>551719</v>
      </c>
      <c r="F1212" s="1">
        <v>90608037</v>
      </c>
      <c r="G1212" s="1">
        <v>81112987</v>
      </c>
      <c r="H1212" s="1" t="s">
        <v>1248</v>
      </c>
      <c r="I1212" s="1" t="s">
        <v>25</v>
      </c>
      <c r="J1212" s="1" t="s">
        <v>21</v>
      </c>
      <c r="L1212" s="1">
        <v>7735</v>
      </c>
      <c r="N1212" s="1" t="s">
        <v>24</v>
      </c>
      <c r="O1212" s="1" t="s">
        <v>359</v>
      </c>
      <c r="P1212" s="1">
        <v>57</v>
      </c>
      <c r="Q1212" s="3">
        <v>230</v>
      </c>
      <c r="S1212" s="3" t="e">
        <f>VLOOKUP(Tabela15[[#This Row],[NF EMITIDA]],'[2]REGIONAL MS'!$C:$L,10,0)</f>
        <v>#N/A</v>
      </c>
    </row>
    <row r="1213" spans="1:19" x14ac:dyDescent="0.25">
      <c r="A1213" s="2">
        <v>45754</v>
      </c>
      <c r="B1213" s="1" t="s">
        <v>22</v>
      </c>
      <c r="C1213" s="1" t="s">
        <v>22</v>
      </c>
      <c r="D1213" s="4">
        <v>1214</v>
      </c>
      <c r="E1213" s="1">
        <v>551726</v>
      </c>
      <c r="F1213" s="1">
        <v>90608043</v>
      </c>
      <c r="G1213" s="1">
        <v>81112992</v>
      </c>
      <c r="H1213" s="1" t="s">
        <v>1250</v>
      </c>
      <c r="I1213" s="1" t="s">
        <v>25</v>
      </c>
      <c r="J1213" s="1" t="s">
        <v>21</v>
      </c>
      <c r="L1213" s="1">
        <v>7735</v>
      </c>
      <c r="N1213" s="1" t="s">
        <v>24</v>
      </c>
      <c r="O1213" s="1" t="s">
        <v>359</v>
      </c>
      <c r="P1213" s="1">
        <v>57</v>
      </c>
      <c r="Q1213" s="3">
        <v>230</v>
      </c>
      <c r="S1213" s="3" t="e">
        <f>VLOOKUP(Tabela15[[#This Row],[NF EMITIDA]],'[2]REGIONAL MS'!$C:$L,10,0)</f>
        <v>#N/A</v>
      </c>
    </row>
    <row r="1214" spans="1:19" x14ac:dyDescent="0.25">
      <c r="A1214" s="2">
        <v>45754</v>
      </c>
      <c r="B1214" s="1" t="s">
        <v>22</v>
      </c>
      <c r="C1214" s="1" t="s">
        <v>22</v>
      </c>
      <c r="D1214" s="4">
        <v>1215</v>
      </c>
      <c r="E1214" s="1">
        <v>551727</v>
      </c>
      <c r="F1214" s="1">
        <v>90608045</v>
      </c>
      <c r="G1214" s="1">
        <v>81112993</v>
      </c>
      <c r="H1214" s="1" t="s">
        <v>1251</v>
      </c>
      <c r="I1214" s="1" t="s">
        <v>25</v>
      </c>
      <c r="J1214" s="1" t="s">
        <v>21</v>
      </c>
      <c r="L1214" s="1">
        <v>7735</v>
      </c>
      <c r="N1214" s="1" t="s">
        <v>24</v>
      </c>
      <c r="O1214" s="1" t="s">
        <v>359</v>
      </c>
      <c r="P1214" s="1">
        <v>57</v>
      </c>
      <c r="Q1214" s="3">
        <v>230</v>
      </c>
      <c r="S1214" s="3" t="e">
        <f>VLOOKUP(Tabela15[[#This Row],[NF EMITIDA]],'[2]REGIONAL MS'!$C:$L,10,0)</f>
        <v>#N/A</v>
      </c>
    </row>
    <row r="1215" spans="1:19" x14ac:dyDescent="0.25">
      <c r="A1215" s="2">
        <v>45754</v>
      </c>
      <c r="B1215" s="1" t="s">
        <v>22</v>
      </c>
      <c r="C1215" s="1" t="s">
        <v>22</v>
      </c>
      <c r="D1215" s="4">
        <v>1216</v>
      </c>
      <c r="E1215" s="1">
        <v>551717</v>
      </c>
      <c r="F1215" s="1">
        <v>90608033</v>
      </c>
      <c r="G1215" s="1">
        <v>81112975</v>
      </c>
      <c r="H1215" s="1" t="s">
        <v>1246</v>
      </c>
      <c r="I1215" s="1" t="s">
        <v>25</v>
      </c>
      <c r="J1215" s="1" t="s">
        <v>21</v>
      </c>
      <c r="L1215" s="1">
        <v>7735</v>
      </c>
      <c r="N1215" s="1" t="s">
        <v>24</v>
      </c>
      <c r="O1215" s="1" t="s">
        <v>359</v>
      </c>
      <c r="P1215" s="1">
        <v>57</v>
      </c>
      <c r="Q1215" s="3">
        <v>230</v>
      </c>
      <c r="S1215" s="3" t="e">
        <f>VLOOKUP(Tabela15[[#This Row],[NF EMITIDA]],'[2]REGIONAL MS'!$C:$L,10,0)</f>
        <v>#N/A</v>
      </c>
    </row>
    <row r="1216" spans="1:19" x14ac:dyDescent="0.25">
      <c r="A1216" s="2">
        <v>45754</v>
      </c>
      <c r="B1216" s="1" t="s">
        <v>22</v>
      </c>
      <c r="C1216" s="1" t="s">
        <v>22</v>
      </c>
      <c r="D1216" s="4">
        <v>1217</v>
      </c>
      <c r="E1216" s="1">
        <v>551718</v>
      </c>
      <c r="F1216" s="1">
        <v>90608034</v>
      </c>
      <c r="G1216" s="1">
        <v>81112983</v>
      </c>
      <c r="H1216" s="1" t="s">
        <v>1247</v>
      </c>
      <c r="I1216" s="1" t="s">
        <v>25</v>
      </c>
      <c r="J1216" s="1" t="s">
        <v>21</v>
      </c>
      <c r="L1216" s="1">
        <v>7735</v>
      </c>
      <c r="N1216" s="1" t="s">
        <v>24</v>
      </c>
      <c r="O1216" s="1" t="s">
        <v>359</v>
      </c>
      <c r="P1216" s="1">
        <v>57</v>
      </c>
      <c r="Q1216" s="3">
        <v>230</v>
      </c>
      <c r="S1216" s="3" t="e">
        <f>VLOOKUP(Tabela15[[#This Row],[NF EMITIDA]],'[2]REGIONAL MS'!$C:$L,10,0)</f>
        <v>#N/A</v>
      </c>
    </row>
    <row r="1217" spans="1:19" x14ac:dyDescent="0.25">
      <c r="A1217" s="2">
        <v>45754</v>
      </c>
      <c r="B1217" s="1" t="s">
        <v>22</v>
      </c>
      <c r="C1217" s="1" t="s">
        <v>22</v>
      </c>
      <c r="D1217" s="4">
        <v>1218</v>
      </c>
      <c r="E1217" s="1">
        <v>551725</v>
      </c>
      <c r="F1217" s="1">
        <v>90608041</v>
      </c>
      <c r="G1217" s="1">
        <v>81112991</v>
      </c>
      <c r="H1217" s="1" t="s">
        <v>1249</v>
      </c>
      <c r="I1217" s="1" t="s">
        <v>25</v>
      </c>
      <c r="J1217" s="1" t="s">
        <v>21</v>
      </c>
      <c r="L1217" s="1">
        <v>7735</v>
      </c>
      <c r="N1217" s="1" t="s">
        <v>24</v>
      </c>
      <c r="O1217" s="1" t="s">
        <v>359</v>
      </c>
      <c r="P1217" s="1">
        <v>57</v>
      </c>
      <c r="Q1217" s="3">
        <v>230</v>
      </c>
      <c r="S1217" s="3" t="e">
        <f>VLOOKUP(Tabela15[[#This Row],[NF EMITIDA]],'[2]REGIONAL MS'!$C:$L,10,0)</f>
        <v>#N/A</v>
      </c>
    </row>
    <row r="1218" spans="1:19" x14ac:dyDescent="0.25">
      <c r="A1218" s="2">
        <v>45754</v>
      </c>
      <c r="B1218" s="1" t="s">
        <v>22</v>
      </c>
      <c r="C1218" s="1" t="s">
        <v>22</v>
      </c>
      <c r="D1218" s="4">
        <v>1219</v>
      </c>
      <c r="E1218" s="1">
        <v>551729</v>
      </c>
      <c r="F1218" s="1">
        <v>90608046</v>
      </c>
      <c r="G1218" s="1">
        <v>81112994</v>
      </c>
      <c r="H1218" s="1" t="s">
        <v>1252</v>
      </c>
      <c r="I1218" s="1" t="s">
        <v>25</v>
      </c>
      <c r="J1218" s="1" t="s">
        <v>21</v>
      </c>
      <c r="L1218" s="1">
        <v>7735</v>
      </c>
      <c r="N1218" s="1" t="s">
        <v>24</v>
      </c>
      <c r="O1218" s="1" t="s">
        <v>359</v>
      </c>
      <c r="P1218" s="1">
        <v>57</v>
      </c>
      <c r="Q1218" s="3">
        <v>230</v>
      </c>
      <c r="S1218" s="3" t="e">
        <f>VLOOKUP(Tabela15[[#This Row],[NF EMITIDA]],'[2]REGIONAL MS'!$C:$L,10,0)</f>
        <v>#N/A</v>
      </c>
    </row>
    <row r="1219" spans="1:19" x14ac:dyDescent="0.25">
      <c r="A1219" s="2">
        <v>45754</v>
      </c>
      <c r="B1219" s="1" t="s">
        <v>22</v>
      </c>
      <c r="C1219" s="1" t="s">
        <v>22</v>
      </c>
      <c r="D1219" s="4">
        <v>1220</v>
      </c>
      <c r="E1219" s="1">
        <v>551732</v>
      </c>
      <c r="F1219" s="1">
        <v>90608050</v>
      </c>
      <c r="G1219" s="1">
        <v>81112998</v>
      </c>
      <c r="H1219" s="1" t="s">
        <v>1254</v>
      </c>
      <c r="I1219" s="1" t="s">
        <v>25</v>
      </c>
      <c r="J1219" s="1" t="s">
        <v>21</v>
      </c>
      <c r="L1219" s="1">
        <v>7735</v>
      </c>
      <c r="N1219" s="1" t="s">
        <v>24</v>
      </c>
      <c r="O1219" s="1" t="s">
        <v>359</v>
      </c>
      <c r="P1219" s="1">
        <v>57</v>
      </c>
      <c r="Q1219" s="3">
        <v>230</v>
      </c>
      <c r="S1219" s="3" t="e">
        <f>VLOOKUP(Tabela15[[#This Row],[NF EMITIDA]],'[2]REGIONAL MS'!$C:$L,10,0)</f>
        <v>#N/A</v>
      </c>
    </row>
    <row r="1220" spans="1:19" x14ac:dyDescent="0.25">
      <c r="A1220" s="2">
        <v>45754</v>
      </c>
      <c r="B1220" s="1" t="s">
        <v>22</v>
      </c>
      <c r="C1220" s="1" t="s">
        <v>22</v>
      </c>
      <c r="D1220" s="4">
        <v>1221</v>
      </c>
      <c r="E1220" s="1">
        <v>551734</v>
      </c>
      <c r="F1220" s="1">
        <v>90608052</v>
      </c>
      <c r="G1220" s="1">
        <v>81113000</v>
      </c>
      <c r="H1220" s="1" t="s">
        <v>1255</v>
      </c>
      <c r="I1220" s="1" t="s">
        <v>25</v>
      </c>
      <c r="J1220" s="1" t="s">
        <v>21</v>
      </c>
      <c r="L1220" s="1">
        <v>7735</v>
      </c>
      <c r="N1220" s="1" t="s">
        <v>24</v>
      </c>
      <c r="O1220" s="1" t="s">
        <v>359</v>
      </c>
      <c r="P1220" s="1">
        <v>57</v>
      </c>
      <c r="Q1220" s="3">
        <v>230</v>
      </c>
      <c r="S1220" s="3" t="e">
        <f>VLOOKUP(Tabela15[[#This Row],[NF EMITIDA]],'[2]REGIONAL MS'!$C:$L,10,0)</f>
        <v>#N/A</v>
      </c>
    </row>
    <row r="1221" spans="1:19" x14ac:dyDescent="0.25">
      <c r="A1221" s="2">
        <v>45754</v>
      </c>
      <c r="B1221" s="1" t="s">
        <v>22</v>
      </c>
      <c r="C1221" s="1" t="s">
        <v>22</v>
      </c>
      <c r="D1221" s="4">
        <v>1222</v>
      </c>
      <c r="E1221" s="1">
        <v>551736</v>
      </c>
      <c r="F1221" s="1">
        <v>90608054</v>
      </c>
      <c r="G1221" s="1">
        <v>81113002</v>
      </c>
      <c r="H1221" s="1" t="s">
        <v>1256</v>
      </c>
      <c r="I1221" s="1" t="s">
        <v>25</v>
      </c>
      <c r="J1221" s="1" t="s">
        <v>21</v>
      </c>
      <c r="L1221" s="1">
        <v>7735</v>
      </c>
      <c r="N1221" s="1" t="s">
        <v>24</v>
      </c>
      <c r="O1221" s="1" t="s">
        <v>359</v>
      </c>
      <c r="P1221" s="1">
        <v>57</v>
      </c>
      <c r="Q1221" s="3">
        <v>230</v>
      </c>
      <c r="S1221" s="3" t="e">
        <f>VLOOKUP(Tabela15[[#This Row],[NF EMITIDA]],'[2]REGIONAL MS'!$C:$L,10,0)</f>
        <v>#N/A</v>
      </c>
    </row>
    <row r="1222" spans="1:19" x14ac:dyDescent="0.25">
      <c r="A1222" s="2">
        <v>45754</v>
      </c>
      <c r="B1222" s="1" t="s">
        <v>22</v>
      </c>
      <c r="C1222" s="1" t="s">
        <v>22</v>
      </c>
      <c r="D1222" s="4">
        <v>1223</v>
      </c>
      <c r="E1222" s="1">
        <v>551730</v>
      </c>
      <c r="F1222" s="1">
        <v>90608048</v>
      </c>
      <c r="G1222" s="1">
        <v>81112996</v>
      </c>
      <c r="H1222" s="1" t="s">
        <v>1253</v>
      </c>
      <c r="I1222" s="1" t="s">
        <v>25</v>
      </c>
      <c r="J1222" s="1" t="s">
        <v>21</v>
      </c>
      <c r="L1222" s="1">
        <v>7735</v>
      </c>
      <c r="N1222" s="1" t="s">
        <v>24</v>
      </c>
      <c r="O1222" s="1" t="s">
        <v>359</v>
      </c>
      <c r="P1222" s="1">
        <v>57</v>
      </c>
      <c r="Q1222" s="3">
        <v>230</v>
      </c>
      <c r="S1222" s="3" t="e">
        <f>VLOOKUP(Tabela15[[#This Row],[NF EMITIDA]],'[2]REGIONAL MS'!$C:$L,10,0)</f>
        <v>#N/A</v>
      </c>
    </row>
    <row r="1223" spans="1:19" x14ac:dyDescent="0.25">
      <c r="A1223" s="2">
        <v>45754</v>
      </c>
      <c r="B1223" s="1" t="s">
        <v>22</v>
      </c>
      <c r="C1223" s="1" t="s">
        <v>22</v>
      </c>
      <c r="D1223" s="4">
        <v>1224</v>
      </c>
      <c r="E1223" s="1">
        <v>551738</v>
      </c>
      <c r="F1223" s="1">
        <v>90608056</v>
      </c>
      <c r="G1223" s="1">
        <v>81113004</v>
      </c>
      <c r="H1223" s="1" t="s">
        <v>1257</v>
      </c>
      <c r="I1223" s="1" t="s">
        <v>25</v>
      </c>
      <c r="J1223" s="1" t="s">
        <v>21</v>
      </c>
      <c r="L1223" s="1">
        <v>7735</v>
      </c>
      <c r="N1223" s="1" t="s">
        <v>24</v>
      </c>
      <c r="O1223" s="1" t="s">
        <v>359</v>
      </c>
      <c r="P1223" s="1">
        <v>57</v>
      </c>
      <c r="Q1223" s="3">
        <v>230</v>
      </c>
      <c r="S1223" s="3" t="e">
        <f>VLOOKUP(Tabela15[[#This Row],[NF EMITIDA]],'[2]REGIONAL MS'!$C:$L,10,0)</f>
        <v>#N/A</v>
      </c>
    </row>
    <row r="1224" spans="1:19" x14ac:dyDescent="0.25">
      <c r="A1224" s="2">
        <v>45754</v>
      </c>
      <c r="B1224" s="1" t="s">
        <v>22</v>
      </c>
      <c r="C1224" s="1" t="s">
        <v>22</v>
      </c>
      <c r="D1224" s="4">
        <v>1225</v>
      </c>
      <c r="E1224" s="1">
        <v>551742</v>
      </c>
      <c r="F1224" s="1">
        <v>90608061</v>
      </c>
      <c r="G1224" s="1">
        <v>81113009</v>
      </c>
      <c r="H1224" s="1" t="s">
        <v>1259</v>
      </c>
      <c r="I1224" s="1" t="s">
        <v>25</v>
      </c>
      <c r="J1224" s="1" t="s">
        <v>21</v>
      </c>
      <c r="L1224" s="1">
        <v>7735</v>
      </c>
      <c r="N1224" s="1" t="s">
        <v>24</v>
      </c>
      <c r="O1224" s="1" t="s">
        <v>359</v>
      </c>
      <c r="P1224" s="1">
        <v>57</v>
      </c>
      <c r="Q1224" s="3">
        <v>230</v>
      </c>
      <c r="S1224" s="3" t="e">
        <f>VLOOKUP(Tabela15[[#This Row],[NF EMITIDA]],'[2]REGIONAL MS'!$C:$L,10,0)</f>
        <v>#N/A</v>
      </c>
    </row>
    <row r="1225" spans="1:19" x14ac:dyDescent="0.25">
      <c r="A1225" s="2">
        <v>45754</v>
      </c>
      <c r="B1225" s="1" t="s">
        <v>22</v>
      </c>
      <c r="C1225" s="1" t="s">
        <v>22</v>
      </c>
      <c r="D1225" s="4">
        <v>1226</v>
      </c>
      <c r="E1225" s="1">
        <v>551744</v>
      </c>
      <c r="F1225" s="1">
        <v>90608063</v>
      </c>
      <c r="G1225" s="1">
        <v>81113011</v>
      </c>
      <c r="H1225" s="1" t="s">
        <v>1260</v>
      </c>
      <c r="I1225" s="1" t="s">
        <v>25</v>
      </c>
      <c r="J1225" s="1" t="s">
        <v>21</v>
      </c>
      <c r="L1225" s="1">
        <v>7735</v>
      </c>
      <c r="N1225" s="1" t="s">
        <v>24</v>
      </c>
      <c r="O1225" s="1" t="s">
        <v>359</v>
      </c>
      <c r="P1225" s="1">
        <v>57</v>
      </c>
      <c r="Q1225" s="3">
        <v>230</v>
      </c>
      <c r="S1225" s="3" t="e">
        <f>VLOOKUP(Tabela15[[#This Row],[NF EMITIDA]],'[2]REGIONAL MS'!$C:$L,10,0)</f>
        <v>#N/A</v>
      </c>
    </row>
    <row r="1226" spans="1:19" x14ac:dyDescent="0.25">
      <c r="A1226" s="2">
        <v>45754</v>
      </c>
      <c r="B1226" s="1" t="s">
        <v>22</v>
      </c>
      <c r="C1226" s="1" t="s">
        <v>22</v>
      </c>
      <c r="D1226" s="4">
        <v>1227</v>
      </c>
      <c r="E1226" s="1">
        <v>551746</v>
      </c>
      <c r="F1226" s="1">
        <v>90608064</v>
      </c>
      <c r="G1226" s="1">
        <v>81113012</v>
      </c>
      <c r="H1226" s="1" t="s">
        <v>1261</v>
      </c>
      <c r="I1226" s="1" t="s">
        <v>25</v>
      </c>
      <c r="J1226" s="1" t="s">
        <v>21</v>
      </c>
      <c r="L1226" s="1">
        <v>7735</v>
      </c>
      <c r="N1226" s="1" t="s">
        <v>24</v>
      </c>
      <c r="O1226" s="1" t="s">
        <v>359</v>
      </c>
      <c r="P1226" s="1">
        <v>57</v>
      </c>
      <c r="Q1226" s="3">
        <v>230</v>
      </c>
      <c r="S1226" s="3" t="e">
        <f>VLOOKUP(Tabela15[[#This Row],[NF EMITIDA]],'[2]REGIONAL MS'!$C:$L,10,0)</f>
        <v>#N/A</v>
      </c>
    </row>
    <row r="1227" spans="1:19" x14ac:dyDescent="0.25">
      <c r="A1227" s="2">
        <v>45754</v>
      </c>
      <c r="B1227" s="1" t="s">
        <v>22</v>
      </c>
      <c r="C1227" s="1" t="s">
        <v>22</v>
      </c>
      <c r="D1227" s="4">
        <v>1228</v>
      </c>
      <c r="E1227" s="1">
        <v>551740</v>
      </c>
      <c r="F1227" s="1">
        <v>90608059</v>
      </c>
      <c r="G1227" s="1">
        <v>81113007</v>
      </c>
      <c r="H1227" s="1" t="s">
        <v>1258</v>
      </c>
      <c r="I1227" s="1" t="s">
        <v>25</v>
      </c>
      <c r="J1227" s="1" t="s">
        <v>21</v>
      </c>
      <c r="L1227" s="1">
        <v>7735</v>
      </c>
      <c r="N1227" s="1" t="s">
        <v>24</v>
      </c>
      <c r="O1227" s="1" t="s">
        <v>359</v>
      </c>
      <c r="P1227" s="1">
        <v>57</v>
      </c>
      <c r="Q1227" s="3">
        <v>230</v>
      </c>
      <c r="S1227" s="3" t="e">
        <f>VLOOKUP(Tabela15[[#This Row],[NF EMITIDA]],'[2]REGIONAL MS'!$C:$L,10,0)</f>
        <v>#N/A</v>
      </c>
    </row>
    <row r="1228" spans="1:19" x14ac:dyDescent="0.25">
      <c r="A1228" s="2">
        <v>45754</v>
      </c>
      <c r="B1228" s="1" t="s">
        <v>22</v>
      </c>
      <c r="C1228" s="1" t="s">
        <v>22</v>
      </c>
      <c r="D1228" s="4">
        <v>1229</v>
      </c>
      <c r="E1228" s="1">
        <v>551749</v>
      </c>
      <c r="F1228" s="1">
        <v>90608068</v>
      </c>
      <c r="G1228" s="1">
        <v>81113026</v>
      </c>
      <c r="H1228" s="1" t="s">
        <v>1263</v>
      </c>
      <c r="I1228" s="1" t="s">
        <v>25</v>
      </c>
      <c r="J1228" s="1" t="s">
        <v>21</v>
      </c>
      <c r="L1228" s="1">
        <v>7735</v>
      </c>
      <c r="N1228" s="1" t="s">
        <v>24</v>
      </c>
      <c r="O1228" s="1" t="s">
        <v>359</v>
      </c>
      <c r="P1228" s="1">
        <v>57</v>
      </c>
      <c r="Q1228" s="3">
        <v>230</v>
      </c>
      <c r="S1228" s="3" t="e">
        <f>VLOOKUP(Tabela15[[#This Row],[NF EMITIDA]],'[2]REGIONAL MS'!$C:$L,10,0)</f>
        <v>#N/A</v>
      </c>
    </row>
    <row r="1229" spans="1:19" x14ac:dyDescent="0.25">
      <c r="A1229" s="2">
        <v>45754</v>
      </c>
      <c r="B1229" s="1" t="s">
        <v>22</v>
      </c>
      <c r="C1229" s="1" t="s">
        <v>22</v>
      </c>
      <c r="D1229" s="4">
        <v>1230</v>
      </c>
      <c r="E1229" s="1">
        <v>551747</v>
      </c>
      <c r="F1229" s="1">
        <v>90608066</v>
      </c>
      <c r="G1229" s="1">
        <v>81113024</v>
      </c>
      <c r="H1229" s="1" t="s">
        <v>1262</v>
      </c>
      <c r="I1229" s="1" t="s">
        <v>25</v>
      </c>
      <c r="J1229" s="1" t="s">
        <v>21</v>
      </c>
      <c r="L1229" s="1">
        <v>7735</v>
      </c>
      <c r="N1229" s="1" t="s">
        <v>24</v>
      </c>
      <c r="O1229" s="1" t="s">
        <v>359</v>
      </c>
      <c r="P1229" s="1">
        <v>57</v>
      </c>
      <c r="Q1229" s="3">
        <v>230</v>
      </c>
      <c r="S1229" s="3" t="e">
        <f>VLOOKUP(Tabela15[[#This Row],[NF EMITIDA]],'[2]REGIONAL MS'!$C:$L,10,0)</f>
        <v>#N/A</v>
      </c>
    </row>
    <row r="1230" spans="1:19" x14ac:dyDescent="0.25">
      <c r="A1230" s="2">
        <v>45754</v>
      </c>
      <c r="B1230" s="1" t="s">
        <v>22</v>
      </c>
      <c r="C1230" s="1" t="s">
        <v>22</v>
      </c>
      <c r="D1230" s="4">
        <v>1231</v>
      </c>
      <c r="E1230" s="1">
        <v>551751</v>
      </c>
      <c r="F1230" s="1">
        <v>90608070</v>
      </c>
      <c r="G1230" s="1">
        <v>81113028</v>
      </c>
      <c r="H1230" s="1" t="s">
        <v>1264</v>
      </c>
      <c r="I1230" s="1" t="s">
        <v>25</v>
      </c>
      <c r="J1230" s="1" t="s">
        <v>21</v>
      </c>
      <c r="L1230" s="1">
        <v>7735</v>
      </c>
      <c r="N1230" s="1" t="s">
        <v>24</v>
      </c>
      <c r="O1230" s="1" t="s">
        <v>359</v>
      </c>
      <c r="P1230" s="1">
        <v>57</v>
      </c>
      <c r="Q1230" s="3">
        <v>230</v>
      </c>
      <c r="S1230" s="3" t="e">
        <f>VLOOKUP(Tabela15[[#This Row],[NF EMITIDA]],'[2]REGIONAL MS'!$C:$L,10,0)</f>
        <v>#N/A</v>
      </c>
    </row>
    <row r="1231" spans="1:19" x14ac:dyDescent="0.25">
      <c r="A1231" s="2">
        <v>45754</v>
      </c>
      <c r="B1231" s="1" t="s">
        <v>22</v>
      </c>
      <c r="C1231" s="1" t="s">
        <v>22</v>
      </c>
      <c r="D1231" s="4">
        <v>1232</v>
      </c>
      <c r="E1231" s="1">
        <v>551752</v>
      </c>
      <c r="F1231" s="1">
        <v>90608071</v>
      </c>
      <c r="G1231" s="1">
        <v>81113029</v>
      </c>
      <c r="H1231" s="1" t="s">
        <v>1265</v>
      </c>
      <c r="I1231" s="1" t="s">
        <v>25</v>
      </c>
      <c r="J1231" s="1" t="s">
        <v>21</v>
      </c>
      <c r="L1231" s="1">
        <v>7735</v>
      </c>
      <c r="N1231" s="1" t="s">
        <v>24</v>
      </c>
      <c r="O1231" s="1" t="s">
        <v>359</v>
      </c>
      <c r="P1231" s="1">
        <v>57</v>
      </c>
      <c r="Q1231" s="3">
        <v>230</v>
      </c>
      <c r="S1231" s="3" t="e">
        <f>VLOOKUP(Tabela15[[#This Row],[NF EMITIDA]],'[2]REGIONAL MS'!$C:$L,10,0)</f>
        <v>#N/A</v>
      </c>
    </row>
    <row r="1232" spans="1:19" x14ac:dyDescent="0.25">
      <c r="A1232" s="2">
        <v>45754</v>
      </c>
      <c r="B1232" s="1" t="s">
        <v>22</v>
      </c>
      <c r="C1232" s="1" t="s">
        <v>22</v>
      </c>
      <c r="D1232" s="4">
        <v>1233</v>
      </c>
      <c r="E1232" s="1">
        <v>551754</v>
      </c>
      <c r="F1232" s="1">
        <v>90608073</v>
      </c>
      <c r="G1232" s="1">
        <v>81113031</v>
      </c>
      <c r="H1232" s="1" t="s">
        <v>1266</v>
      </c>
      <c r="I1232" s="1" t="s">
        <v>25</v>
      </c>
      <c r="J1232" s="1" t="s">
        <v>21</v>
      </c>
      <c r="L1232" s="1">
        <v>7735</v>
      </c>
      <c r="N1232" s="1" t="s">
        <v>24</v>
      </c>
      <c r="O1232" s="1" t="s">
        <v>359</v>
      </c>
      <c r="P1232" s="1">
        <v>57</v>
      </c>
      <c r="Q1232" s="3">
        <v>230</v>
      </c>
      <c r="S1232" s="3" t="e">
        <f>VLOOKUP(Tabela15[[#This Row],[NF EMITIDA]],'[2]REGIONAL MS'!$C:$L,10,0)</f>
        <v>#N/A</v>
      </c>
    </row>
    <row r="1233" spans="1:19" x14ac:dyDescent="0.25">
      <c r="A1233" s="2">
        <v>45754</v>
      </c>
      <c r="B1233" s="1" t="s">
        <v>22</v>
      </c>
      <c r="C1233" s="1" t="s">
        <v>22</v>
      </c>
      <c r="D1233" s="4">
        <v>1234</v>
      </c>
      <c r="E1233" s="1">
        <v>551756</v>
      </c>
      <c r="F1233" s="1">
        <v>90608076</v>
      </c>
      <c r="G1233" s="1">
        <v>81113033</v>
      </c>
      <c r="H1233" s="1" t="s">
        <v>1267</v>
      </c>
      <c r="I1233" s="1" t="s">
        <v>25</v>
      </c>
      <c r="J1233" s="1" t="s">
        <v>21</v>
      </c>
      <c r="L1233" s="1">
        <v>7735</v>
      </c>
      <c r="N1233" s="1" t="s">
        <v>24</v>
      </c>
      <c r="O1233" s="1" t="s">
        <v>359</v>
      </c>
      <c r="P1233" s="1">
        <v>57</v>
      </c>
      <c r="Q1233" s="3">
        <v>230</v>
      </c>
      <c r="S1233" s="3" t="e">
        <f>VLOOKUP(Tabela15[[#This Row],[NF EMITIDA]],'[2]REGIONAL MS'!$C:$L,10,0)</f>
        <v>#N/A</v>
      </c>
    </row>
    <row r="1234" spans="1:19" hidden="1" x14ac:dyDescent="0.25">
      <c r="A1234" s="2">
        <v>45754</v>
      </c>
      <c r="B1234" s="1" t="s">
        <v>116</v>
      </c>
      <c r="C1234" s="1" t="s">
        <v>116</v>
      </c>
      <c r="D1234" s="4">
        <v>1235</v>
      </c>
      <c r="E1234" s="1">
        <v>551769</v>
      </c>
      <c r="F1234" s="1">
        <v>90608089</v>
      </c>
      <c r="G1234" s="1">
        <v>81113048</v>
      </c>
      <c r="H1234" s="1" t="s">
        <v>1268</v>
      </c>
      <c r="I1234" s="1" t="s">
        <v>25</v>
      </c>
      <c r="J1234" s="1" t="s">
        <v>21</v>
      </c>
      <c r="L1234" s="1">
        <v>7735</v>
      </c>
      <c r="N1234" s="1" t="s">
        <v>24</v>
      </c>
      <c r="O1234" s="1" t="s">
        <v>359</v>
      </c>
      <c r="P1234" s="1">
        <v>57</v>
      </c>
      <c r="Q1234" s="3">
        <v>230</v>
      </c>
      <c r="S1234" s="3" t="e">
        <f>VLOOKUP(Tabela15[[#This Row],[NF EMITIDA]],'[2]REGIONAL MS'!$C:$L,10,0)</f>
        <v>#N/A</v>
      </c>
    </row>
    <row r="1235" spans="1:19" hidden="1" x14ac:dyDescent="0.25">
      <c r="A1235" s="2">
        <v>45754</v>
      </c>
      <c r="B1235" s="1" t="s">
        <v>116</v>
      </c>
      <c r="C1235" s="1" t="s">
        <v>116</v>
      </c>
      <c r="D1235" s="4">
        <v>1236</v>
      </c>
      <c r="E1235" s="1">
        <v>551773</v>
      </c>
      <c r="F1235" s="1">
        <v>90608093</v>
      </c>
      <c r="G1235" s="1">
        <v>81113052</v>
      </c>
      <c r="H1235" s="1" t="s">
        <v>1270</v>
      </c>
      <c r="I1235" s="1" t="s">
        <v>25</v>
      </c>
      <c r="J1235" s="1" t="s">
        <v>21</v>
      </c>
      <c r="L1235" s="1">
        <v>7735</v>
      </c>
      <c r="N1235" s="1" t="s">
        <v>24</v>
      </c>
      <c r="O1235" s="1" t="s">
        <v>359</v>
      </c>
      <c r="P1235" s="1">
        <v>57</v>
      </c>
      <c r="Q1235" s="3">
        <v>230</v>
      </c>
      <c r="S1235" s="3" t="e">
        <f>VLOOKUP(Tabela15[[#This Row],[NF EMITIDA]],'[2]REGIONAL MS'!$C:$L,10,0)</f>
        <v>#N/A</v>
      </c>
    </row>
    <row r="1236" spans="1:19" hidden="1" x14ac:dyDescent="0.25">
      <c r="A1236" s="2">
        <v>45754</v>
      </c>
      <c r="B1236" s="1" t="s">
        <v>116</v>
      </c>
      <c r="C1236" s="1" t="s">
        <v>116</v>
      </c>
      <c r="D1236" s="4">
        <v>1237</v>
      </c>
      <c r="E1236" s="1">
        <v>551771</v>
      </c>
      <c r="F1236" s="1">
        <v>90608091</v>
      </c>
      <c r="G1236" s="1">
        <v>81113050</v>
      </c>
      <c r="H1236" s="1" t="s">
        <v>1269</v>
      </c>
      <c r="I1236" s="1" t="s">
        <v>25</v>
      </c>
      <c r="J1236" s="1" t="s">
        <v>21</v>
      </c>
      <c r="L1236" s="1">
        <v>7735</v>
      </c>
      <c r="N1236" s="1" t="s">
        <v>24</v>
      </c>
      <c r="O1236" s="1" t="s">
        <v>359</v>
      </c>
      <c r="P1236" s="1">
        <v>57</v>
      </c>
      <c r="Q1236" s="3">
        <v>230</v>
      </c>
      <c r="S1236" s="3" t="e">
        <f>VLOOKUP(Tabela15[[#This Row],[NF EMITIDA]],'[2]REGIONAL MS'!$C:$L,10,0)</f>
        <v>#N/A</v>
      </c>
    </row>
    <row r="1237" spans="1:19" hidden="1" x14ac:dyDescent="0.25">
      <c r="A1237" s="2">
        <v>45754</v>
      </c>
      <c r="B1237" s="1" t="s">
        <v>116</v>
      </c>
      <c r="C1237" s="1" t="s">
        <v>116</v>
      </c>
      <c r="D1237" s="4">
        <v>1238</v>
      </c>
      <c r="E1237" s="1">
        <v>551780</v>
      </c>
      <c r="F1237" s="1">
        <v>90608101</v>
      </c>
      <c r="G1237" s="1">
        <v>81113059</v>
      </c>
      <c r="H1237" s="1" t="s">
        <v>1274</v>
      </c>
      <c r="I1237" s="1" t="s">
        <v>25</v>
      </c>
      <c r="J1237" s="1" t="s">
        <v>21</v>
      </c>
      <c r="L1237" s="1">
        <v>7735</v>
      </c>
      <c r="N1237" s="1" t="s">
        <v>24</v>
      </c>
      <c r="O1237" s="1" t="s">
        <v>359</v>
      </c>
      <c r="P1237" s="1">
        <v>57</v>
      </c>
      <c r="Q1237" s="3">
        <v>230</v>
      </c>
      <c r="S1237" s="3" t="e">
        <f>VLOOKUP(Tabela15[[#This Row],[NF EMITIDA]],'[2]REGIONAL MS'!$C:$L,10,0)</f>
        <v>#N/A</v>
      </c>
    </row>
    <row r="1238" spans="1:19" hidden="1" x14ac:dyDescent="0.25">
      <c r="A1238" s="2">
        <v>45754</v>
      </c>
      <c r="B1238" s="1" t="s">
        <v>116</v>
      </c>
      <c r="C1238" s="1" t="s">
        <v>116</v>
      </c>
      <c r="D1238" s="4">
        <v>1239</v>
      </c>
      <c r="E1238" s="1">
        <v>551775</v>
      </c>
      <c r="F1238" s="1">
        <v>90608094</v>
      </c>
      <c r="G1238" s="1">
        <v>81113053</v>
      </c>
      <c r="H1238" s="1" t="s">
        <v>1271</v>
      </c>
      <c r="I1238" s="1" t="s">
        <v>25</v>
      </c>
      <c r="J1238" s="1" t="s">
        <v>21</v>
      </c>
      <c r="L1238" s="1">
        <v>7735</v>
      </c>
      <c r="N1238" s="1" t="s">
        <v>24</v>
      </c>
      <c r="O1238" s="1" t="s">
        <v>359</v>
      </c>
      <c r="P1238" s="1">
        <v>57</v>
      </c>
      <c r="Q1238" s="3">
        <v>230</v>
      </c>
      <c r="S1238" s="3" t="e">
        <f>VLOOKUP(Tabela15[[#This Row],[NF EMITIDA]],'[2]REGIONAL MS'!$C:$L,10,0)</f>
        <v>#N/A</v>
      </c>
    </row>
    <row r="1239" spans="1:19" hidden="1" x14ac:dyDescent="0.25">
      <c r="A1239" s="2">
        <v>45754</v>
      </c>
      <c r="B1239" s="1" t="s">
        <v>116</v>
      </c>
      <c r="C1239" s="1" t="s">
        <v>116</v>
      </c>
      <c r="D1239" s="4">
        <v>1240</v>
      </c>
      <c r="E1239" s="1">
        <v>551784</v>
      </c>
      <c r="F1239" s="1">
        <v>90608104</v>
      </c>
      <c r="G1239" s="1">
        <v>81113062</v>
      </c>
      <c r="H1239" s="1" t="s">
        <v>1276</v>
      </c>
      <c r="I1239" s="1" t="s">
        <v>25</v>
      </c>
      <c r="J1239" s="1" t="s">
        <v>21</v>
      </c>
      <c r="L1239" s="1">
        <v>7735</v>
      </c>
      <c r="N1239" s="1" t="s">
        <v>24</v>
      </c>
      <c r="O1239" s="1" t="s">
        <v>359</v>
      </c>
      <c r="P1239" s="1">
        <v>57</v>
      </c>
      <c r="Q1239" s="3">
        <v>230</v>
      </c>
      <c r="S1239" s="3" t="e">
        <f>VLOOKUP(Tabela15[[#This Row],[NF EMITIDA]],'[2]REGIONAL MS'!$C:$L,10,0)</f>
        <v>#N/A</v>
      </c>
    </row>
    <row r="1240" spans="1:19" hidden="1" x14ac:dyDescent="0.25">
      <c r="A1240" s="2">
        <v>45754</v>
      </c>
      <c r="B1240" s="1" t="s">
        <v>116</v>
      </c>
      <c r="C1240" s="1" t="s">
        <v>116</v>
      </c>
      <c r="D1240" s="4">
        <v>1241</v>
      </c>
      <c r="E1240" s="1">
        <v>551776</v>
      </c>
      <c r="F1240" s="1">
        <v>90608096</v>
      </c>
      <c r="G1240" s="1">
        <v>81113055</v>
      </c>
      <c r="H1240" s="1" t="s">
        <v>1272</v>
      </c>
      <c r="I1240" s="1" t="s">
        <v>25</v>
      </c>
      <c r="J1240" s="1" t="s">
        <v>21</v>
      </c>
      <c r="L1240" s="1">
        <v>7735</v>
      </c>
      <c r="N1240" s="1" t="s">
        <v>24</v>
      </c>
      <c r="O1240" s="1" t="s">
        <v>359</v>
      </c>
      <c r="P1240" s="1">
        <v>57</v>
      </c>
      <c r="Q1240" s="3">
        <v>230</v>
      </c>
      <c r="S1240" s="3" t="e">
        <f>VLOOKUP(Tabela15[[#This Row],[NF EMITIDA]],'[2]REGIONAL MS'!$C:$L,10,0)</f>
        <v>#N/A</v>
      </c>
    </row>
    <row r="1241" spans="1:19" hidden="1" x14ac:dyDescent="0.25">
      <c r="A1241" s="2">
        <v>45754</v>
      </c>
      <c r="B1241" s="1" t="s">
        <v>116</v>
      </c>
      <c r="C1241" s="1" t="s">
        <v>116</v>
      </c>
      <c r="D1241" s="4">
        <v>1242</v>
      </c>
      <c r="E1241" s="1">
        <v>551778</v>
      </c>
      <c r="F1241" s="1">
        <v>90608099</v>
      </c>
      <c r="G1241" s="1">
        <v>81113057</v>
      </c>
      <c r="H1241" s="1" t="s">
        <v>1273</v>
      </c>
      <c r="I1241" s="1" t="s">
        <v>25</v>
      </c>
      <c r="J1241" s="1" t="s">
        <v>21</v>
      </c>
      <c r="L1241" s="1">
        <v>7735</v>
      </c>
      <c r="N1241" s="1" t="s">
        <v>24</v>
      </c>
      <c r="O1241" s="1" t="s">
        <v>359</v>
      </c>
      <c r="P1241" s="1">
        <v>57</v>
      </c>
      <c r="Q1241" s="3">
        <v>230</v>
      </c>
      <c r="S1241" s="3" t="e">
        <f>VLOOKUP(Tabela15[[#This Row],[NF EMITIDA]],'[2]REGIONAL MS'!$C:$L,10,0)</f>
        <v>#N/A</v>
      </c>
    </row>
    <row r="1242" spans="1:19" hidden="1" x14ac:dyDescent="0.25">
      <c r="A1242" s="2">
        <v>45754</v>
      </c>
      <c r="B1242" s="1" t="s">
        <v>116</v>
      </c>
      <c r="C1242" s="1" t="s">
        <v>116</v>
      </c>
      <c r="D1242" s="4">
        <v>1243</v>
      </c>
      <c r="E1242" s="1">
        <v>551782</v>
      </c>
      <c r="F1242" s="1">
        <v>90608102</v>
      </c>
      <c r="G1242" s="1">
        <v>81113060</v>
      </c>
      <c r="H1242" s="1" t="s">
        <v>1275</v>
      </c>
      <c r="I1242" s="1" t="s">
        <v>25</v>
      </c>
      <c r="J1242" s="1" t="s">
        <v>21</v>
      </c>
      <c r="K1242" s="2" t="s">
        <v>27</v>
      </c>
      <c r="L1242" s="1">
        <v>7735</v>
      </c>
      <c r="N1242" s="1" t="s">
        <v>24</v>
      </c>
      <c r="O1242" s="1" t="s">
        <v>359</v>
      </c>
      <c r="P1242" s="1">
        <v>57</v>
      </c>
      <c r="Q1242" s="3">
        <v>230</v>
      </c>
      <c r="S1242" s="3" t="e">
        <f>VLOOKUP(Tabela15[[#This Row],[NF EMITIDA]],'[2]REGIONAL MS'!$C:$L,10,0)</f>
        <v>#N/A</v>
      </c>
    </row>
    <row r="1243" spans="1:19" hidden="1" x14ac:dyDescent="0.25">
      <c r="A1243" s="2">
        <v>45754</v>
      </c>
      <c r="B1243" s="1" t="s">
        <v>116</v>
      </c>
      <c r="C1243" s="1" t="s">
        <v>116</v>
      </c>
      <c r="D1243" s="4">
        <v>1244</v>
      </c>
      <c r="E1243" s="1">
        <v>551787</v>
      </c>
      <c r="F1243" s="1">
        <v>90608106</v>
      </c>
      <c r="G1243" s="1">
        <v>81113064</v>
      </c>
      <c r="H1243" s="1" t="s">
        <v>1277</v>
      </c>
      <c r="I1243" s="1" t="s">
        <v>25</v>
      </c>
      <c r="J1243" s="1" t="s">
        <v>21</v>
      </c>
      <c r="L1243" s="1">
        <v>7735</v>
      </c>
      <c r="N1243" s="1" t="s">
        <v>24</v>
      </c>
      <c r="O1243" s="1" t="s">
        <v>359</v>
      </c>
      <c r="P1243" s="1">
        <v>57</v>
      </c>
      <c r="Q1243" s="3">
        <v>230</v>
      </c>
      <c r="S1243" s="3" t="e">
        <f>VLOOKUP(Tabela15[[#This Row],[NF EMITIDA]],'[2]REGIONAL MS'!$C:$L,10,0)</f>
        <v>#N/A</v>
      </c>
    </row>
    <row r="1244" spans="1:19" hidden="1" x14ac:dyDescent="0.25">
      <c r="A1244" s="2">
        <v>45754</v>
      </c>
      <c r="B1244" s="1" t="s">
        <v>117</v>
      </c>
      <c r="C1244" s="1" t="s">
        <v>117</v>
      </c>
      <c r="D1244" s="4">
        <v>1245</v>
      </c>
      <c r="E1244" s="1">
        <v>551801</v>
      </c>
      <c r="F1244" s="1">
        <v>90608122</v>
      </c>
      <c r="G1244" s="1">
        <v>81113080</v>
      </c>
      <c r="H1244" s="1" t="s">
        <v>1278</v>
      </c>
      <c r="I1244" s="1" t="s">
        <v>25</v>
      </c>
      <c r="J1244" s="1" t="s">
        <v>21</v>
      </c>
      <c r="L1244" s="1">
        <v>7735</v>
      </c>
      <c r="N1244" s="1" t="s">
        <v>24</v>
      </c>
      <c r="O1244" s="1" t="s">
        <v>359</v>
      </c>
      <c r="P1244" s="1">
        <v>57</v>
      </c>
      <c r="Q1244" s="3">
        <v>230</v>
      </c>
      <c r="S1244" s="3" t="e">
        <f>VLOOKUP(Tabela15[[#This Row],[NF EMITIDA]],'[2]REGIONAL MS'!$C:$L,10,0)</f>
        <v>#N/A</v>
      </c>
    </row>
    <row r="1245" spans="1:19" hidden="1" x14ac:dyDescent="0.25">
      <c r="A1245" s="2">
        <v>45754</v>
      </c>
      <c r="B1245" s="1" t="s">
        <v>117</v>
      </c>
      <c r="C1245" s="1" t="s">
        <v>117</v>
      </c>
      <c r="D1245" s="4">
        <v>1246</v>
      </c>
      <c r="E1245" s="1">
        <v>551803</v>
      </c>
      <c r="F1245" s="1">
        <v>90608123</v>
      </c>
      <c r="G1245" s="1">
        <v>81113081</v>
      </c>
      <c r="H1245" s="1" t="s">
        <v>1279</v>
      </c>
      <c r="I1245" s="1" t="s">
        <v>25</v>
      </c>
      <c r="J1245" s="1" t="s">
        <v>21</v>
      </c>
      <c r="L1245" s="1">
        <v>7735</v>
      </c>
      <c r="N1245" s="1" t="s">
        <v>24</v>
      </c>
      <c r="O1245" s="1" t="s">
        <v>359</v>
      </c>
      <c r="P1245" s="1">
        <v>57</v>
      </c>
      <c r="Q1245" s="3">
        <v>230</v>
      </c>
      <c r="S1245" s="3" t="e">
        <f>VLOOKUP(Tabela15[[#This Row],[NF EMITIDA]],'[2]REGIONAL MS'!$C:$L,10,0)</f>
        <v>#N/A</v>
      </c>
    </row>
    <row r="1246" spans="1:19" hidden="1" x14ac:dyDescent="0.25">
      <c r="A1246" s="2">
        <v>45754</v>
      </c>
      <c r="B1246" s="1" t="s">
        <v>117</v>
      </c>
      <c r="C1246" s="1" t="s">
        <v>117</v>
      </c>
      <c r="D1246" s="4">
        <v>1247</v>
      </c>
      <c r="E1246" s="1">
        <v>551812</v>
      </c>
      <c r="F1246" s="1">
        <v>90608131</v>
      </c>
      <c r="G1246" s="1">
        <v>81113091</v>
      </c>
      <c r="H1246" s="1" t="s">
        <v>1283</v>
      </c>
      <c r="I1246" s="1" t="s">
        <v>25</v>
      </c>
      <c r="J1246" s="1" t="s">
        <v>21</v>
      </c>
      <c r="L1246" s="1">
        <v>7735</v>
      </c>
      <c r="N1246" s="1" t="s">
        <v>24</v>
      </c>
      <c r="O1246" s="1" t="s">
        <v>359</v>
      </c>
      <c r="P1246" s="1">
        <v>57</v>
      </c>
      <c r="Q1246" s="3">
        <v>230</v>
      </c>
      <c r="S1246" s="3" t="e">
        <f>VLOOKUP(Tabela15[[#This Row],[NF EMITIDA]],'[2]REGIONAL MS'!$C:$L,10,0)</f>
        <v>#N/A</v>
      </c>
    </row>
    <row r="1247" spans="1:19" hidden="1" x14ac:dyDescent="0.25">
      <c r="A1247" s="2">
        <v>45754</v>
      </c>
      <c r="B1247" s="1" t="s">
        <v>117</v>
      </c>
      <c r="C1247" s="1" t="s">
        <v>117</v>
      </c>
      <c r="D1247" s="4">
        <v>1248</v>
      </c>
      <c r="E1247" s="1">
        <v>551814</v>
      </c>
      <c r="F1247" s="1">
        <v>90608132</v>
      </c>
      <c r="G1247" s="1">
        <v>81113093</v>
      </c>
      <c r="H1247" s="1" t="s">
        <v>1284</v>
      </c>
      <c r="I1247" s="1" t="s">
        <v>25</v>
      </c>
      <c r="J1247" s="1" t="s">
        <v>21</v>
      </c>
      <c r="L1247" s="1">
        <v>7735</v>
      </c>
      <c r="N1247" s="1" t="s">
        <v>24</v>
      </c>
      <c r="O1247" s="1" t="s">
        <v>359</v>
      </c>
      <c r="P1247" s="1">
        <v>57</v>
      </c>
      <c r="Q1247" s="3">
        <v>230</v>
      </c>
      <c r="S1247" s="3" t="e">
        <f>VLOOKUP(Tabela15[[#This Row],[NF EMITIDA]],'[2]REGIONAL MS'!$C:$L,10,0)</f>
        <v>#N/A</v>
      </c>
    </row>
    <row r="1248" spans="1:19" hidden="1" x14ac:dyDescent="0.25">
      <c r="A1248" s="2">
        <v>45754</v>
      </c>
      <c r="B1248" s="1" t="s">
        <v>117</v>
      </c>
      <c r="C1248" s="1" t="s">
        <v>117</v>
      </c>
      <c r="D1248" s="4">
        <v>1249</v>
      </c>
      <c r="E1248" s="1">
        <v>551806</v>
      </c>
      <c r="F1248" s="1">
        <v>90608125</v>
      </c>
      <c r="G1248" s="1">
        <v>81113083</v>
      </c>
      <c r="H1248" s="1" t="s">
        <v>1280</v>
      </c>
      <c r="I1248" s="1" t="s">
        <v>25</v>
      </c>
      <c r="J1248" s="1" t="s">
        <v>21</v>
      </c>
      <c r="L1248" s="1">
        <v>7735</v>
      </c>
      <c r="N1248" s="1" t="s">
        <v>24</v>
      </c>
      <c r="O1248" s="1" t="s">
        <v>359</v>
      </c>
      <c r="P1248" s="1">
        <v>57</v>
      </c>
      <c r="Q1248" s="3">
        <v>230</v>
      </c>
      <c r="S1248" s="3" t="e">
        <f>VLOOKUP(Tabela15[[#This Row],[NF EMITIDA]],'[2]REGIONAL MS'!$C:$L,10,0)</f>
        <v>#N/A</v>
      </c>
    </row>
    <row r="1249" spans="1:19" hidden="1" x14ac:dyDescent="0.25">
      <c r="A1249" s="2">
        <v>45754</v>
      </c>
      <c r="B1249" s="1" t="s">
        <v>117</v>
      </c>
      <c r="C1249" s="1" t="s">
        <v>117</v>
      </c>
      <c r="D1249" s="4">
        <v>1250</v>
      </c>
      <c r="E1249" s="1">
        <v>551808</v>
      </c>
      <c r="F1249" s="1">
        <v>90608127</v>
      </c>
      <c r="G1249" s="1">
        <v>81113086</v>
      </c>
      <c r="H1249" s="1" t="s">
        <v>1281</v>
      </c>
      <c r="I1249" s="1" t="s">
        <v>25</v>
      </c>
      <c r="J1249" s="1" t="s">
        <v>21</v>
      </c>
      <c r="L1249" s="1">
        <v>7735</v>
      </c>
      <c r="N1249" s="1" t="s">
        <v>24</v>
      </c>
      <c r="O1249" s="1" t="s">
        <v>359</v>
      </c>
      <c r="P1249" s="1">
        <v>57</v>
      </c>
      <c r="Q1249" s="3">
        <v>230</v>
      </c>
      <c r="S1249" s="3" t="e">
        <f>VLOOKUP(Tabela15[[#This Row],[NF EMITIDA]],'[2]REGIONAL MS'!$C:$L,10,0)</f>
        <v>#N/A</v>
      </c>
    </row>
    <row r="1250" spans="1:19" hidden="1" x14ac:dyDescent="0.25">
      <c r="A1250" s="2">
        <v>45754</v>
      </c>
      <c r="B1250" s="1" t="s">
        <v>117</v>
      </c>
      <c r="C1250" s="1" t="s">
        <v>117</v>
      </c>
      <c r="D1250" s="4">
        <v>1251</v>
      </c>
      <c r="E1250" s="1">
        <v>551810</v>
      </c>
      <c r="F1250" s="1">
        <v>90608129</v>
      </c>
      <c r="G1250" s="1">
        <v>81113088</v>
      </c>
      <c r="H1250" s="1" t="s">
        <v>1282</v>
      </c>
      <c r="I1250" s="1" t="s">
        <v>25</v>
      </c>
      <c r="J1250" s="1" t="s">
        <v>21</v>
      </c>
      <c r="L1250" s="1">
        <v>7735</v>
      </c>
      <c r="N1250" s="1" t="s">
        <v>24</v>
      </c>
      <c r="O1250" s="1" t="s">
        <v>359</v>
      </c>
      <c r="P1250" s="1">
        <v>57</v>
      </c>
      <c r="Q1250" s="3">
        <v>230</v>
      </c>
      <c r="S1250" s="3" t="e">
        <f>VLOOKUP(Tabela15[[#This Row],[NF EMITIDA]],'[2]REGIONAL MS'!$C:$L,10,0)</f>
        <v>#N/A</v>
      </c>
    </row>
    <row r="1251" spans="1:19" hidden="1" x14ac:dyDescent="0.25">
      <c r="A1251" s="2">
        <v>45754</v>
      </c>
      <c r="B1251" s="1" t="s">
        <v>117</v>
      </c>
      <c r="C1251" s="1" t="s">
        <v>117</v>
      </c>
      <c r="D1251" s="4">
        <v>1252</v>
      </c>
      <c r="E1251" s="1">
        <v>551817</v>
      </c>
      <c r="F1251" s="1">
        <v>90608136</v>
      </c>
      <c r="G1251" s="1">
        <v>81113097</v>
      </c>
      <c r="H1251" s="1" t="s">
        <v>1286</v>
      </c>
      <c r="I1251" s="1" t="s">
        <v>25</v>
      </c>
      <c r="J1251" s="1" t="s">
        <v>21</v>
      </c>
      <c r="L1251" s="1">
        <v>7735</v>
      </c>
      <c r="N1251" s="1" t="s">
        <v>24</v>
      </c>
      <c r="O1251" s="1" t="s">
        <v>359</v>
      </c>
      <c r="P1251" s="1">
        <v>57</v>
      </c>
      <c r="Q1251" s="3">
        <v>230</v>
      </c>
      <c r="S1251" s="3" t="e">
        <f>VLOOKUP(Tabela15[[#This Row],[NF EMITIDA]],'[2]REGIONAL MS'!$C:$L,10,0)</f>
        <v>#N/A</v>
      </c>
    </row>
    <row r="1252" spans="1:19" hidden="1" x14ac:dyDescent="0.25">
      <c r="A1252" s="2">
        <v>45754</v>
      </c>
      <c r="B1252" s="1" t="s">
        <v>117</v>
      </c>
      <c r="C1252" s="1" t="s">
        <v>117</v>
      </c>
      <c r="D1252" s="4">
        <v>1253</v>
      </c>
      <c r="E1252" s="1">
        <v>551820</v>
      </c>
      <c r="F1252" s="1">
        <v>90608139</v>
      </c>
      <c r="G1252" s="1">
        <v>81113100</v>
      </c>
      <c r="H1252" s="1" t="s">
        <v>1288</v>
      </c>
      <c r="I1252" s="1" t="s">
        <v>25</v>
      </c>
      <c r="J1252" s="1" t="s">
        <v>21</v>
      </c>
      <c r="L1252" s="1">
        <v>7735</v>
      </c>
      <c r="N1252" s="1" t="s">
        <v>24</v>
      </c>
      <c r="O1252" s="1" t="s">
        <v>359</v>
      </c>
      <c r="P1252" s="1">
        <v>57</v>
      </c>
      <c r="Q1252" s="3">
        <v>230</v>
      </c>
      <c r="S1252" s="3" t="e">
        <f>VLOOKUP(Tabela15[[#This Row],[NF EMITIDA]],'[2]REGIONAL MS'!$C:$L,10,0)</f>
        <v>#N/A</v>
      </c>
    </row>
    <row r="1253" spans="1:19" hidden="1" x14ac:dyDescent="0.25">
      <c r="A1253" s="2">
        <v>45754</v>
      </c>
      <c r="B1253" s="1" t="s">
        <v>117</v>
      </c>
      <c r="C1253" s="1" t="s">
        <v>117</v>
      </c>
      <c r="D1253" s="4">
        <v>1254</v>
      </c>
      <c r="E1253" s="1">
        <v>551815</v>
      </c>
      <c r="F1253" s="1">
        <v>90608134</v>
      </c>
      <c r="G1253" s="1">
        <v>81113095</v>
      </c>
      <c r="H1253" s="1" t="s">
        <v>1285</v>
      </c>
      <c r="I1253" s="1" t="s">
        <v>25</v>
      </c>
      <c r="J1253" s="1" t="s">
        <v>21</v>
      </c>
      <c r="L1253" s="1">
        <v>7735</v>
      </c>
      <c r="N1253" s="1" t="s">
        <v>24</v>
      </c>
      <c r="O1253" s="1" t="s">
        <v>359</v>
      </c>
      <c r="P1253" s="1">
        <v>57</v>
      </c>
      <c r="Q1253" s="3">
        <v>230</v>
      </c>
      <c r="S1253" s="3" t="e">
        <f>VLOOKUP(Tabela15[[#This Row],[NF EMITIDA]],'[2]REGIONAL MS'!$C:$L,10,0)</f>
        <v>#N/A</v>
      </c>
    </row>
    <row r="1254" spans="1:19" hidden="1" x14ac:dyDescent="0.25">
      <c r="A1254" s="2">
        <v>45754</v>
      </c>
      <c r="B1254" s="1" t="s">
        <v>117</v>
      </c>
      <c r="C1254" s="1" t="s">
        <v>117</v>
      </c>
      <c r="D1254" s="4">
        <v>1255</v>
      </c>
      <c r="E1254" s="1">
        <v>551819</v>
      </c>
      <c r="F1254" s="1">
        <v>90608138</v>
      </c>
      <c r="G1254" s="1">
        <v>81113099</v>
      </c>
      <c r="H1254" s="1" t="s">
        <v>1287</v>
      </c>
      <c r="I1254" s="1" t="s">
        <v>25</v>
      </c>
      <c r="J1254" s="1" t="s">
        <v>21</v>
      </c>
      <c r="L1254" s="1">
        <v>7735</v>
      </c>
      <c r="N1254" s="1" t="s">
        <v>24</v>
      </c>
      <c r="O1254" s="1" t="s">
        <v>359</v>
      </c>
      <c r="P1254" s="1">
        <v>57</v>
      </c>
      <c r="Q1254" s="3">
        <v>230</v>
      </c>
      <c r="S1254" s="3" t="e">
        <f>VLOOKUP(Tabela15[[#This Row],[NF EMITIDA]],'[2]REGIONAL MS'!$C:$L,10,0)</f>
        <v>#N/A</v>
      </c>
    </row>
    <row r="1255" spans="1:19" hidden="1" x14ac:dyDescent="0.25">
      <c r="A1255" s="2">
        <v>45754</v>
      </c>
      <c r="B1255" s="1" t="s">
        <v>117</v>
      </c>
      <c r="C1255" s="1" t="s">
        <v>117</v>
      </c>
      <c r="D1255" s="4">
        <v>1256</v>
      </c>
      <c r="E1255" s="1">
        <v>551822</v>
      </c>
      <c r="F1255" s="1">
        <v>90608140</v>
      </c>
      <c r="G1255" s="1">
        <v>81113101</v>
      </c>
      <c r="H1255" s="1" t="s">
        <v>1289</v>
      </c>
      <c r="I1255" s="1" t="s">
        <v>25</v>
      </c>
      <c r="J1255" s="1" t="s">
        <v>21</v>
      </c>
      <c r="L1255" s="1">
        <v>7735</v>
      </c>
      <c r="N1255" s="1" t="s">
        <v>24</v>
      </c>
      <c r="O1255" s="1" t="s">
        <v>359</v>
      </c>
      <c r="P1255" s="1">
        <v>57</v>
      </c>
      <c r="Q1255" s="3">
        <v>230</v>
      </c>
      <c r="S1255" s="3" t="e">
        <f>VLOOKUP(Tabela15[[#This Row],[NF EMITIDA]],'[2]REGIONAL MS'!$C:$L,10,0)</f>
        <v>#N/A</v>
      </c>
    </row>
    <row r="1256" spans="1:19" hidden="1" x14ac:dyDescent="0.25">
      <c r="A1256" s="2">
        <v>45754</v>
      </c>
      <c r="B1256" s="1" t="s">
        <v>117</v>
      </c>
      <c r="C1256" s="1" t="s">
        <v>117</v>
      </c>
      <c r="D1256" s="4">
        <v>1257</v>
      </c>
      <c r="E1256" s="1">
        <v>551823</v>
      </c>
      <c r="F1256" s="1">
        <v>90608141</v>
      </c>
      <c r="G1256" s="1">
        <v>81113102</v>
      </c>
      <c r="H1256" s="1" t="s">
        <v>1290</v>
      </c>
      <c r="I1256" s="1" t="s">
        <v>25</v>
      </c>
      <c r="J1256" s="1" t="s">
        <v>21</v>
      </c>
      <c r="L1256" s="1">
        <v>7735</v>
      </c>
      <c r="N1256" s="1" t="s">
        <v>24</v>
      </c>
      <c r="O1256" s="1" t="s">
        <v>359</v>
      </c>
      <c r="P1256" s="1">
        <v>57</v>
      </c>
      <c r="Q1256" s="3">
        <v>230</v>
      </c>
      <c r="S1256" s="3" t="e">
        <f>VLOOKUP(Tabela15[[#This Row],[NF EMITIDA]],'[2]REGIONAL MS'!$C:$L,10,0)</f>
        <v>#N/A</v>
      </c>
    </row>
    <row r="1257" spans="1:19" hidden="1" x14ac:dyDescent="0.25">
      <c r="A1257" s="2">
        <v>45754</v>
      </c>
      <c r="B1257" s="1" t="s">
        <v>117</v>
      </c>
      <c r="C1257" s="1" t="s">
        <v>117</v>
      </c>
      <c r="D1257" s="4">
        <v>1258</v>
      </c>
      <c r="E1257" s="1">
        <v>551825</v>
      </c>
      <c r="F1257" s="1">
        <v>90608143</v>
      </c>
      <c r="G1257" s="1">
        <v>81113105</v>
      </c>
      <c r="H1257" s="1" t="s">
        <v>1292</v>
      </c>
      <c r="I1257" s="1" t="s">
        <v>25</v>
      </c>
      <c r="J1257" s="1" t="s">
        <v>21</v>
      </c>
      <c r="L1257" s="1">
        <v>7735</v>
      </c>
      <c r="N1257" s="1" t="s">
        <v>24</v>
      </c>
      <c r="O1257" s="1" t="s">
        <v>359</v>
      </c>
      <c r="P1257" s="1">
        <v>57</v>
      </c>
      <c r="Q1257" s="3">
        <v>230</v>
      </c>
      <c r="S1257" s="3" t="e">
        <f>VLOOKUP(Tabela15[[#This Row],[NF EMITIDA]],'[2]REGIONAL MS'!$C:$L,10,0)</f>
        <v>#N/A</v>
      </c>
    </row>
    <row r="1258" spans="1:19" hidden="1" x14ac:dyDescent="0.25">
      <c r="A1258" s="2">
        <v>45754</v>
      </c>
      <c r="B1258" s="1" t="s">
        <v>117</v>
      </c>
      <c r="C1258" s="1" t="s">
        <v>117</v>
      </c>
      <c r="D1258" s="4">
        <v>1259</v>
      </c>
      <c r="E1258" s="1">
        <v>551824</v>
      </c>
      <c r="F1258" s="1">
        <v>90608142</v>
      </c>
      <c r="G1258" s="1">
        <v>81113103</v>
      </c>
      <c r="H1258" s="1" t="s">
        <v>1291</v>
      </c>
      <c r="I1258" s="1" t="s">
        <v>25</v>
      </c>
      <c r="J1258" s="1" t="s">
        <v>21</v>
      </c>
      <c r="L1258" s="1">
        <v>7735</v>
      </c>
      <c r="N1258" s="1" t="s">
        <v>24</v>
      </c>
      <c r="O1258" s="1" t="s">
        <v>359</v>
      </c>
      <c r="P1258" s="1">
        <v>57</v>
      </c>
      <c r="Q1258" s="3">
        <v>230</v>
      </c>
      <c r="S1258" s="3" t="e">
        <f>VLOOKUP(Tabela15[[#This Row],[NF EMITIDA]],'[2]REGIONAL MS'!$C:$L,10,0)</f>
        <v>#N/A</v>
      </c>
    </row>
    <row r="1259" spans="1:19" hidden="1" x14ac:dyDescent="0.25">
      <c r="A1259" s="2">
        <v>45754</v>
      </c>
      <c r="B1259" s="1" t="s">
        <v>156</v>
      </c>
      <c r="C1259" s="1" t="s">
        <v>156</v>
      </c>
      <c r="D1259" s="4">
        <v>1260</v>
      </c>
      <c r="E1259" s="1">
        <v>551827</v>
      </c>
      <c r="F1259" s="1">
        <v>90608150</v>
      </c>
      <c r="G1259" s="1">
        <v>81113109</v>
      </c>
      <c r="H1259" s="1" t="s">
        <v>1294</v>
      </c>
      <c r="I1259" s="1" t="s">
        <v>25</v>
      </c>
      <c r="J1259" s="1" t="s">
        <v>21</v>
      </c>
      <c r="L1259" s="1">
        <v>7735</v>
      </c>
      <c r="N1259" s="1" t="s">
        <v>24</v>
      </c>
      <c r="O1259" s="1" t="s">
        <v>359</v>
      </c>
      <c r="P1259" s="1">
        <v>57</v>
      </c>
      <c r="Q1259" s="3">
        <v>230</v>
      </c>
      <c r="S1259" s="3" t="e">
        <f>VLOOKUP(Tabela15[[#This Row],[NF EMITIDA]],'[2]REGIONAL MS'!$C:$L,10,0)</f>
        <v>#N/A</v>
      </c>
    </row>
    <row r="1260" spans="1:19" hidden="1" x14ac:dyDescent="0.25">
      <c r="A1260" s="2">
        <v>45754</v>
      </c>
      <c r="B1260" s="1" t="s">
        <v>156</v>
      </c>
      <c r="C1260" s="1" t="s">
        <v>156</v>
      </c>
      <c r="D1260" s="4">
        <v>1261</v>
      </c>
      <c r="E1260" s="1">
        <v>551828</v>
      </c>
      <c r="F1260" s="1">
        <v>90608151</v>
      </c>
      <c r="G1260" s="1">
        <v>81113111</v>
      </c>
      <c r="H1260" s="1" t="s">
        <v>1295</v>
      </c>
      <c r="I1260" s="1" t="s">
        <v>25</v>
      </c>
      <c r="J1260" s="1" t="s">
        <v>21</v>
      </c>
      <c r="L1260" s="1">
        <v>7735</v>
      </c>
      <c r="N1260" s="1" t="s">
        <v>24</v>
      </c>
      <c r="O1260" s="1" t="s">
        <v>359</v>
      </c>
      <c r="P1260" s="1">
        <v>57</v>
      </c>
      <c r="Q1260" s="3">
        <v>230</v>
      </c>
      <c r="S1260" s="3" t="e">
        <f>VLOOKUP(Tabela15[[#This Row],[NF EMITIDA]],'[2]REGIONAL MS'!$C:$L,10,0)</f>
        <v>#N/A</v>
      </c>
    </row>
    <row r="1261" spans="1:19" hidden="1" x14ac:dyDescent="0.25">
      <c r="A1261" s="2">
        <v>45754</v>
      </c>
      <c r="B1261" s="1" t="s">
        <v>156</v>
      </c>
      <c r="C1261" s="1" t="s">
        <v>156</v>
      </c>
      <c r="D1261" s="4">
        <v>1262</v>
      </c>
      <c r="E1261" s="1">
        <v>551826</v>
      </c>
      <c r="F1261" s="1">
        <v>90608149</v>
      </c>
      <c r="G1261" s="1">
        <v>81113107</v>
      </c>
      <c r="H1261" s="1" t="s">
        <v>1293</v>
      </c>
      <c r="I1261" s="1" t="s">
        <v>25</v>
      </c>
      <c r="J1261" s="1" t="s">
        <v>21</v>
      </c>
      <c r="L1261" s="1">
        <v>7735</v>
      </c>
      <c r="N1261" s="1" t="s">
        <v>24</v>
      </c>
      <c r="O1261" s="1" t="s">
        <v>359</v>
      </c>
      <c r="P1261" s="1">
        <v>57</v>
      </c>
      <c r="Q1261" s="3">
        <v>230</v>
      </c>
      <c r="S1261" s="3" t="e">
        <f>VLOOKUP(Tabela15[[#This Row],[NF EMITIDA]],'[2]REGIONAL MS'!$C:$L,10,0)</f>
        <v>#N/A</v>
      </c>
    </row>
    <row r="1262" spans="1:19" hidden="1" x14ac:dyDescent="0.25">
      <c r="A1262" s="2">
        <v>45754</v>
      </c>
      <c r="B1262" s="1" t="s">
        <v>156</v>
      </c>
      <c r="C1262" s="1" t="s">
        <v>156</v>
      </c>
      <c r="D1262" s="4">
        <v>1263</v>
      </c>
      <c r="E1262" s="1">
        <v>551829</v>
      </c>
      <c r="F1262" s="1">
        <v>90608152</v>
      </c>
      <c r="G1262" s="1">
        <v>81113113</v>
      </c>
      <c r="H1262" s="1" t="s">
        <v>1296</v>
      </c>
      <c r="I1262" s="1" t="s">
        <v>25</v>
      </c>
      <c r="J1262" s="1" t="s">
        <v>21</v>
      </c>
      <c r="L1262" s="1">
        <v>7735</v>
      </c>
      <c r="N1262" s="1" t="s">
        <v>24</v>
      </c>
      <c r="O1262" s="1" t="s">
        <v>359</v>
      </c>
      <c r="P1262" s="1">
        <v>57</v>
      </c>
      <c r="Q1262" s="3">
        <v>230</v>
      </c>
      <c r="S1262" s="3" t="e">
        <f>VLOOKUP(Tabela15[[#This Row],[NF EMITIDA]],'[2]REGIONAL MS'!$C:$L,10,0)</f>
        <v>#N/A</v>
      </c>
    </row>
    <row r="1263" spans="1:19" hidden="1" x14ac:dyDescent="0.25">
      <c r="A1263" s="2">
        <v>45754</v>
      </c>
      <c r="B1263" s="1" t="s">
        <v>156</v>
      </c>
      <c r="C1263" s="1" t="s">
        <v>156</v>
      </c>
      <c r="D1263" s="4">
        <v>1264</v>
      </c>
      <c r="E1263" s="1">
        <v>551830</v>
      </c>
      <c r="F1263" s="1">
        <v>90608153</v>
      </c>
      <c r="G1263" s="1">
        <v>81113115</v>
      </c>
      <c r="H1263" s="1" t="s">
        <v>1297</v>
      </c>
      <c r="I1263" s="1" t="s">
        <v>25</v>
      </c>
      <c r="J1263" s="1" t="s">
        <v>21</v>
      </c>
      <c r="L1263" s="1">
        <v>7735</v>
      </c>
      <c r="N1263" s="1" t="s">
        <v>24</v>
      </c>
      <c r="O1263" s="1" t="s">
        <v>359</v>
      </c>
      <c r="P1263" s="1">
        <v>57</v>
      </c>
      <c r="Q1263" s="3">
        <v>230</v>
      </c>
      <c r="S1263" s="3" t="e">
        <f>VLOOKUP(Tabela15[[#This Row],[NF EMITIDA]],'[2]REGIONAL MS'!$C:$L,10,0)</f>
        <v>#N/A</v>
      </c>
    </row>
    <row r="1264" spans="1:19" hidden="1" x14ac:dyDescent="0.25">
      <c r="A1264" s="2">
        <v>45754</v>
      </c>
      <c r="B1264" s="1" t="s">
        <v>156</v>
      </c>
      <c r="C1264" s="1" t="s">
        <v>156</v>
      </c>
      <c r="D1264" s="4">
        <v>1265</v>
      </c>
      <c r="E1264" s="1">
        <v>551831</v>
      </c>
      <c r="F1264" s="1">
        <v>90608155</v>
      </c>
      <c r="G1264" s="1">
        <v>81113117</v>
      </c>
      <c r="H1264" s="1" t="s">
        <v>1298</v>
      </c>
      <c r="I1264" s="1" t="s">
        <v>25</v>
      </c>
      <c r="J1264" s="1" t="s">
        <v>21</v>
      </c>
      <c r="L1264" s="1">
        <v>7735</v>
      </c>
      <c r="N1264" s="1" t="s">
        <v>24</v>
      </c>
      <c r="O1264" s="1" t="s">
        <v>359</v>
      </c>
      <c r="P1264" s="1">
        <v>57</v>
      </c>
      <c r="Q1264" s="3">
        <v>230</v>
      </c>
      <c r="S1264" s="3" t="e">
        <f>VLOOKUP(Tabela15[[#This Row],[NF EMITIDA]],'[2]REGIONAL MS'!$C:$L,10,0)</f>
        <v>#N/A</v>
      </c>
    </row>
    <row r="1265" spans="1:19" hidden="1" x14ac:dyDescent="0.25">
      <c r="A1265" s="2">
        <v>45754</v>
      </c>
      <c r="B1265" s="1" t="s">
        <v>156</v>
      </c>
      <c r="C1265" s="1" t="s">
        <v>156</v>
      </c>
      <c r="D1265" s="4">
        <v>1266</v>
      </c>
      <c r="E1265" s="1">
        <v>551832</v>
      </c>
      <c r="F1265" s="1">
        <v>90608156</v>
      </c>
      <c r="G1265" s="1">
        <v>81113119</v>
      </c>
      <c r="H1265" s="1" t="s">
        <v>1299</v>
      </c>
      <c r="I1265" s="1" t="s">
        <v>25</v>
      </c>
      <c r="J1265" s="1" t="s">
        <v>21</v>
      </c>
      <c r="L1265" s="1">
        <v>7735</v>
      </c>
      <c r="N1265" s="1" t="s">
        <v>24</v>
      </c>
      <c r="O1265" s="1" t="s">
        <v>359</v>
      </c>
      <c r="P1265" s="1">
        <v>57</v>
      </c>
      <c r="Q1265" s="3">
        <v>230</v>
      </c>
      <c r="S1265" s="3" t="e">
        <f>VLOOKUP(Tabela15[[#This Row],[NF EMITIDA]],'[2]REGIONAL MS'!$C:$L,10,0)</f>
        <v>#N/A</v>
      </c>
    </row>
    <row r="1266" spans="1:19" hidden="1" x14ac:dyDescent="0.25">
      <c r="A1266" s="2">
        <v>45754</v>
      </c>
      <c r="B1266" s="1" t="s">
        <v>156</v>
      </c>
      <c r="C1266" s="1" t="s">
        <v>156</v>
      </c>
      <c r="D1266" s="4">
        <v>1267</v>
      </c>
      <c r="E1266" s="1">
        <v>551833</v>
      </c>
      <c r="F1266" s="1">
        <v>90608158</v>
      </c>
      <c r="G1266" s="1">
        <v>81113121</v>
      </c>
      <c r="H1266" s="1" t="s">
        <v>1300</v>
      </c>
      <c r="I1266" s="1" t="s">
        <v>25</v>
      </c>
      <c r="J1266" s="1" t="s">
        <v>21</v>
      </c>
      <c r="L1266" s="1">
        <v>7735</v>
      </c>
      <c r="N1266" s="1" t="s">
        <v>24</v>
      </c>
      <c r="O1266" s="1" t="s">
        <v>359</v>
      </c>
      <c r="P1266" s="1">
        <v>57</v>
      </c>
      <c r="Q1266" s="3">
        <v>230</v>
      </c>
      <c r="S1266" s="3" t="e">
        <f>VLOOKUP(Tabela15[[#This Row],[NF EMITIDA]],'[2]REGIONAL MS'!$C:$L,10,0)</f>
        <v>#N/A</v>
      </c>
    </row>
    <row r="1267" spans="1:19" hidden="1" x14ac:dyDescent="0.25">
      <c r="A1267" s="2">
        <v>45754</v>
      </c>
      <c r="B1267" s="1" t="s">
        <v>156</v>
      </c>
      <c r="C1267" s="1" t="s">
        <v>156</v>
      </c>
      <c r="D1267" s="4">
        <v>1268</v>
      </c>
      <c r="E1267" s="1">
        <v>551835</v>
      </c>
      <c r="F1267" s="1">
        <v>90608160</v>
      </c>
      <c r="G1267" s="1">
        <v>81113125</v>
      </c>
      <c r="H1267" s="1" t="s">
        <v>1302</v>
      </c>
      <c r="I1267" s="1" t="s">
        <v>25</v>
      </c>
      <c r="J1267" s="1" t="s">
        <v>21</v>
      </c>
      <c r="L1267" s="1">
        <v>7735</v>
      </c>
      <c r="N1267" s="1" t="s">
        <v>24</v>
      </c>
      <c r="O1267" s="1" t="s">
        <v>359</v>
      </c>
      <c r="P1267" s="1">
        <v>57</v>
      </c>
      <c r="Q1267" s="3">
        <v>230</v>
      </c>
      <c r="S1267" s="3" t="e">
        <f>VLOOKUP(Tabela15[[#This Row],[NF EMITIDA]],'[2]REGIONAL MS'!$C:$L,10,0)</f>
        <v>#N/A</v>
      </c>
    </row>
    <row r="1268" spans="1:19" hidden="1" x14ac:dyDescent="0.25">
      <c r="A1268" s="2">
        <v>45754</v>
      </c>
      <c r="B1268" s="1" t="s">
        <v>156</v>
      </c>
      <c r="C1268" s="1" t="s">
        <v>156</v>
      </c>
      <c r="D1268" s="4">
        <v>1269</v>
      </c>
      <c r="E1268" s="1">
        <v>551836</v>
      </c>
      <c r="F1268" s="1">
        <v>90608161</v>
      </c>
      <c r="G1268" s="1">
        <v>81113127</v>
      </c>
      <c r="H1268" s="1" t="s">
        <v>1303</v>
      </c>
      <c r="I1268" s="1" t="s">
        <v>25</v>
      </c>
      <c r="J1268" s="1" t="s">
        <v>21</v>
      </c>
      <c r="L1268" s="1">
        <v>7735</v>
      </c>
      <c r="N1268" s="1" t="s">
        <v>24</v>
      </c>
      <c r="O1268" s="1" t="s">
        <v>359</v>
      </c>
      <c r="P1268" s="1">
        <v>57</v>
      </c>
      <c r="Q1268" s="3">
        <v>230</v>
      </c>
      <c r="S1268" s="3" t="e">
        <f>VLOOKUP(Tabela15[[#This Row],[NF EMITIDA]],'[2]REGIONAL MS'!$C:$L,10,0)</f>
        <v>#N/A</v>
      </c>
    </row>
    <row r="1269" spans="1:19" hidden="1" x14ac:dyDescent="0.25">
      <c r="A1269" s="2">
        <v>45754</v>
      </c>
      <c r="B1269" s="1" t="s">
        <v>156</v>
      </c>
      <c r="C1269" s="1" t="s">
        <v>156</v>
      </c>
      <c r="D1269" s="4">
        <v>1270</v>
      </c>
      <c r="E1269" s="1">
        <v>551837</v>
      </c>
      <c r="F1269" s="1">
        <v>90608162</v>
      </c>
      <c r="G1269" s="1">
        <v>81113129</v>
      </c>
      <c r="H1269" s="1" t="s">
        <v>1304</v>
      </c>
      <c r="I1269" s="1" t="s">
        <v>25</v>
      </c>
      <c r="J1269" s="1" t="s">
        <v>21</v>
      </c>
      <c r="L1269" s="1">
        <v>7735</v>
      </c>
      <c r="N1269" s="1" t="s">
        <v>24</v>
      </c>
      <c r="O1269" s="1" t="s">
        <v>359</v>
      </c>
      <c r="P1269" s="1">
        <v>57</v>
      </c>
      <c r="Q1269" s="3">
        <v>230</v>
      </c>
      <c r="S1269" s="3" t="e">
        <f>VLOOKUP(Tabela15[[#This Row],[NF EMITIDA]],'[2]REGIONAL MS'!$C:$L,10,0)</f>
        <v>#N/A</v>
      </c>
    </row>
    <row r="1270" spans="1:19" hidden="1" x14ac:dyDescent="0.25">
      <c r="A1270" s="2">
        <v>45754</v>
      </c>
      <c r="B1270" s="1" t="s">
        <v>156</v>
      </c>
      <c r="C1270" s="1" t="s">
        <v>156</v>
      </c>
      <c r="D1270" s="4">
        <v>1271</v>
      </c>
      <c r="E1270" s="1">
        <v>551834</v>
      </c>
      <c r="F1270" s="1">
        <v>90608159</v>
      </c>
      <c r="G1270" s="1">
        <v>81113122</v>
      </c>
      <c r="H1270" s="1" t="s">
        <v>1301</v>
      </c>
      <c r="I1270" s="1" t="s">
        <v>25</v>
      </c>
      <c r="J1270" s="1" t="s">
        <v>21</v>
      </c>
      <c r="L1270" s="1">
        <v>7735</v>
      </c>
      <c r="N1270" s="1" t="s">
        <v>24</v>
      </c>
      <c r="O1270" s="1" t="s">
        <v>359</v>
      </c>
      <c r="P1270" s="1">
        <v>57</v>
      </c>
      <c r="Q1270" s="3">
        <v>230</v>
      </c>
      <c r="S1270" s="3" t="e">
        <f>VLOOKUP(Tabela15[[#This Row],[NF EMITIDA]],'[2]REGIONAL MS'!$C:$L,10,0)</f>
        <v>#N/A</v>
      </c>
    </row>
    <row r="1271" spans="1:19" hidden="1" x14ac:dyDescent="0.25">
      <c r="A1271" s="2">
        <v>45754</v>
      </c>
      <c r="B1271" s="1" t="s">
        <v>156</v>
      </c>
      <c r="C1271" s="1" t="s">
        <v>156</v>
      </c>
      <c r="D1271" s="4">
        <v>1272</v>
      </c>
      <c r="E1271" s="1">
        <v>551838</v>
      </c>
      <c r="F1271" s="1">
        <v>90608163</v>
      </c>
      <c r="G1271" s="1">
        <v>81113131</v>
      </c>
      <c r="H1271" s="1" t="s">
        <v>1305</v>
      </c>
      <c r="I1271" s="1" t="s">
        <v>25</v>
      </c>
      <c r="J1271" s="1" t="s">
        <v>21</v>
      </c>
      <c r="L1271" s="1">
        <v>7735</v>
      </c>
      <c r="N1271" s="1" t="s">
        <v>24</v>
      </c>
      <c r="O1271" s="1" t="s">
        <v>359</v>
      </c>
      <c r="P1271" s="1">
        <v>57</v>
      </c>
      <c r="Q1271" s="3">
        <v>230</v>
      </c>
      <c r="S1271" s="3" t="e">
        <f>VLOOKUP(Tabela15[[#This Row],[NF EMITIDA]],'[2]REGIONAL MS'!$C:$L,10,0)</f>
        <v>#N/A</v>
      </c>
    </row>
    <row r="1272" spans="1:19" hidden="1" x14ac:dyDescent="0.25">
      <c r="A1272" s="2">
        <v>45754</v>
      </c>
      <c r="B1272" s="1" t="s">
        <v>156</v>
      </c>
      <c r="C1272" s="1" t="s">
        <v>156</v>
      </c>
      <c r="D1272" s="4">
        <v>1273</v>
      </c>
      <c r="E1272" s="1">
        <v>551839</v>
      </c>
      <c r="F1272" s="1">
        <v>90608165</v>
      </c>
      <c r="G1272" s="1">
        <v>81113132</v>
      </c>
      <c r="H1272" s="1" t="s">
        <v>1306</v>
      </c>
      <c r="I1272" s="1" t="s">
        <v>25</v>
      </c>
      <c r="J1272" s="1" t="s">
        <v>21</v>
      </c>
      <c r="L1272" s="1">
        <v>7735</v>
      </c>
      <c r="N1272" s="1" t="s">
        <v>24</v>
      </c>
      <c r="O1272" s="1" t="s">
        <v>359</v>
      </c>
      <c r="P1272" s="1">
        <v>57</v>
      </c>
      <c r="Q1272" s="3">
        <v>230</v>
      </c>
      <c r="S1272" s="3" t="e">
        <f>VLOOKUP(Tabela15[[#This Row],[NF EMITIDA]],'[2]REGIONAL MS'!$C:$L,10,0)</f>
        <v>#N/A</v>
      </c>
    </row>
    <row r="1273" spans="1:19" hidden="1" x14ac:dyDescent="0.25">
      <c r="A1273" s="2">
        <v>45754</v>
      </c>
      <c r="B1273" s="1" t="s">
        <v>156</v>
      </c>
      <c r="C1273" s="1" t="s">
        <v>156</v>
      </c>
      <c r="D1273" s="4">
        <v>1274</v>
      </c>
      <c r="E1273" s="1">
        <v>551841</v>
      </c>
      <c r="F1273" s="1">
        <v>90608168</v>
      </c>
      <c r="G1273" s="1">
        <v>81113137</v>
      </c>
      <c r="H1273" s="1" t="s">
        <v>1308</v>
      </c>
      <c r="I1273" s="1" t="s">
        <v>25</v>
      </c>
      <c r="J1273" s="1" t="s">
        <v>21</v>
      </c>
      <c r="L1273" s="1">
        <v>7735</v>
      </c>
      <c r="N1273" s="1" t="s">
        <v>24</v>
      </c>
      <c r="O1273" s="1" t="s">
        <v>359</v>
      </c>
      <c r="P1273" s="1">
        <v>57</v>
      </c>
      <c r="Q1273" s="3">
        <v>230</v>
      </c>
      <c r="S1273" s="3" t="e">
        <f>VLOOKUP(Tabela15[[#This Row],[NF EMITIDA]],'[2]REGIONAL MS'!$C:$L,10,0)</f>
        <v>#N/A</v>
      </c>
    </row>
    <row r="1274" spans="1:19" hidden="1" x14ac:dyDescent="0.25">
      <c r="A1274" s="2">
        <v>45754</v>
      </c>
      <c r="B1274" s="1" t="s">
        <v>156</v>
      </c>
      <c r="C1274" s="1" t="s">
        <v>156</v>
      </c>
      <c r="D1274" s="4">
        <v>1275</v>
      </c>
      <c r="E1274" s="1">
        <v>551843</v>
      </c>
      <c r="F1274" s="1">
        <v>90608170</v>
      </c>
      <c r="G1274" s="1">
        <v>81113141</v>
      </c>
      <c r="H1274" s="1" t="s">
        <v>1310</v>
      </c>
      <c r="I1274" s="1" t="s">
        <v>25</v>
      </c>
      <c r="J1274" s="1" t="s">
        <v>21</v>
      </c>
      <c r="L1274" s="1">
        <v>7735</v>
      </c>
      <c r="N1274" s="1" t="s">
        <v>24</v>
      </c>
      <c r="O1274" s="1" t="s">
        <v>359</v>
      </c>
      <c r="P1274" s="1">
        <v>57</v>
      </c>
      <c r="Q1274" s="3">
        <v>230</v>
      </c>
      <c r="S1274" s="3" t="e">
        <f>VLOOKUP(Tabela15[[#This Row],[NF EMITIDA]],'[2]REGIONAL MS'!$C:$L,10,0)</f>
        <v>#N/A</v>
      </c>
    </row>
    <row r="1275" spans="1:19" hidden="1" x14ac:dyDescent="0.25">
      <c r="A1275" s="2">
        <v>45754</v>
      </c>
      <c r="B1275" s="1" t="s">
        <v>156</v>
      </c>
      <c r="C1275" s="1" t="s">
        <v>156</v>
      </c>
      <c r="D1275" s="4">
        <v>1276</v>
      </c>
      <c r="E1275" s="1">
        <v>551844</v>
      </c>
      <c r="F1275" s="1">
        <v>90608171</v>
      </c>
      <c r="G1275" s="1">
        <v>81113143</v>
      </c>
      <c r="H1275" s="1" t="s">
        <v>1311</v>
      </c>
      <c r="I1275" s="1" t="s">
        <v>25</v>
      </c>
      <c r="J1275" s="1" t="s">
        <v>21</v>
      </c>
      <c r="L1275" s="1">
        <v>7735</v>
      </c>
      <c r="N1275" s="1" t="s">
        <v>24</v>
      </c>
      <c r="O1275" s="1" t="s">
        <v>359</v>
      </c>
      <c r="P1275" s="1">
        <v>57</v>
      </c>
      <c r="Q1275" s="3">
        <v>230</v>
      </c>
      <c r="S1275" s="3" t="e">
        <f>VLOOKUP(Tabela15[[#This Row],[NF EMITIDA]],'[2]REGIONAL MS'!$C:$L,10,0)</f>
        <v>#N/A</v>
      </c>
    </row>
    <row r="1276" spans="1:19" hidden="1" x14ac:dyDescent="0.25">
      <c r="A1276" s="2">
        <v>45754</v>
      </c>
      <c r="B1276" s="1" t="s">
        <v>156</v>
      </c>
      <c r="C1276" s="1" t="s">
        <v>156</v>
      </c>
      <c r="D1276" s="4">
        <v>1277</v>
      </c>
      <c r="E1276" s="1">
        <v>551840</v>
      </c>
      <c r="F1276" s="1">
        <v>90608166</v>
      </c>
      <c r="G1276" s="1">
        <v>81113135</v>
      </c>
      <c r="H1276" s="1" t="s">
        <v>1307</v>
      </c>
      <c r="I1276" s="1" t="s">
        <v>25</v>
      </c>
      <c r="J1276" s="1" t="s">
        <v>21</v>
      </c>
      <c r="L1276" s="1">
        <v>7735</v>
      </c>
      <c r="N1276" s="1" t="s">
        <v>24</v>
      </c>
      <c r="O1276" s="1" t="s">
        <v>359</v>
      </c>
      <c r="P1276" s="1">
        <v>57</v>
      </c>
      <c r="Q1276" s="3">
        <v>230</v>
      </c>
      <c r="S1276" s="3" t="e">
        <f>VLOOKUP(Tabela15[[#This Row],[NF EMITIDA]],'[2]REGIONAL MS'!$C:$L,10,0)</f>
        <v>#N/A</v>
      </c>
    </row>
    <row r="1277" spans="1:19" hidden="1" x14ac:dyDescent="0.25">
      <c r="A1277" s="2">
        <v>45754</v>
      </c>
      <c r="B1277" s="1" t="s">
        <v>156</v>
      </c>
      <c r="C1277" s="1" t="s">
        <v>156</v>
      </c>
      <c r="D1277" s="4">
        <v>1278</v>
      </c>
      <c r="E1277" s="1">
        <v>551842</v>
      </c>
      <c r="F1277" s="1">
        <v>90608169</v>
      </c>
      <c r="G1277" s="1">
        <v>81113139</v>
      </c>
      <c r="H1277" s="1" t="s">
        <v>1309</v>
      </c>
      <c r="I1277" s="1" t="s">
        <v>25</v>
      </c>
      <c r="J1277" s="1" t="s">
        <v>21</v>
      </c>
      <c r="L1277" s="1">
        <v>7735</v>
      </c>
      <c r="N1277" s="1" t="s">
        <v>24</v>
      </c>
      <c r="O1277" s="1" t="s">
        <v>359</v>
      </c>
      <c r="P1277" s="1">
        <v>57</v>
      </c>
      <c r="Q1277" s="3">
        <v>230</v>
      </c>
      <c r="S1277" s="3" t="e">
        <f>VLOOKUP(Tabela15[[#This Row],[NF EMITIDA]],'[2]REGIONAL MS'!$C:$L,10,0)</f>
        <v>#N/A</v>
      </c>
    </row>
    <row r="1278" spans="1:19" hidden="1" x14ac:dyDescent="0.25">
      <c r="A1278" s="2">
        <v>45754</v>
      </c>
      <c r="B1278" s="1" t="s">
        <v>156</v>
      </c>
      <c r="C1278" s="1" t="s">
        <v>156</v>
      </c>
      <c r="D1278" s="4">
        <v>1279</v>
      </c>
      <c r="E1278" s="1">
        <v>551847</v>
      </c>
      <c r="F1278" s="1">
        <v>90608175</v>
      </c>
      <c r="G1278" s="1">
        <v>81113148</v>
      </c>
      <c r="H1278" s="1" t="s">
        <v>1314</v>
      </c>
      <c r="I1278" s="1" t="s">
        <v>25</v>
      </c>
      <c r="J1278" s="1" t="s">
        <v>21</v>
      </c>
      <c r="L1278" s="1">
        <v>7735</v>
      </c>
      <c r="N1278" s="1" t="s">
        <v>24</v>
      </c>
      <c r="O1278" s="1" t="s">
        <v>359</v>
      </c>
      <c r="P1278" s="1">
        <v>57</v>
      </c>
      <c r="Q1278" s="3">
        <v>230</v>
      </c>
      <c r="S1278" s="3" t="e">
        <f>VLOOKUP(Tabela15[[#This Row],[NF EMITIDA]],'[2]REGIONAL MS'!$C:$L,10,0)</f>
        <v>#N/A</v>
      </c>
    </row>
    <row r="1279" spans="1:19" hidden="1" x14ac:dyDescent="0.25">
      <c r="A1279" s="2">
        <v>45754</v>
      </c>
      <c r="B1279" s="1" t="s">
        <v>156</v>
      </c>
      <c r="C1279" s="1" t="s">
        <v>156</v>
      </c>
      <c r="D1279" s="4">
        <v>1280</v>
      </c>
      <c r="E1279" s="1">
        <v>551845</v>
      </c>
      <c r="F1279" s="1">
        <v>90608173</v>
      </c>
      <c r="G1279" s="1">
        <v>81113144</v>
      </c>
      <c r="H1279" s="1" t="s">
        <v>1312</v>
      </c>
      <c r="I1279" s="1" t="s">
        <v>25</v>
      </c>
      <c r="J1279" s="1" t="s">
        <v>21</v>
      </c>
      <c r="L1279" s="1">
        <v>7735</v>
      </c>
      <c r="N1279" s="1" t="s">
        <v>24</v>
      </c>
      <c r="O1279" s="1" t="s">
        <v>359</v>
      </c>
      <c r="P1279" s="1">
        <v>57</v>
      </c>
      <c r="Q1279" s="3">
        <v>230</v>
      </c>
      <c r="S1279" s="3" t="e">
        <f>VLOOKUP(Tabela15[[#This Row],[NF EMITIDA]],'[2]REGIONAL MS'!$C:$L,10,0)</f>
        <v>#N/A</v>
      </c>
    </row>
    <row r="1280" spans="1:19" hidden="1" x14ac:dyDescent="0.25">
      <c r="A1280" s="2">
        <v>45754</v>
      </c>
      <c r="B1280" s="1" t="s">
        <v>156</v>
      </c>
      <c r="C1280" s="1" t="s">
        <v>156</v>
      </c>
      <c r="D1280" s="4">
        <v>1281</v>
      </c>
      <c r="E1280" s="1">
        <v>551846</v>
      </c>
      <c r="F1280" s="1">
        <v>90608174</v>
      </c>
      <c r="G1280" s="1">
        <v>81113146</v>
      </c>
      <c r="H1280" s="1" t="s">
        <v>1313</v>
      </c>
      <c r="I1280" s="1" t="s">
        <v>25</v>
      </c>
      <c r="J1280" s="1" t="s">
        <v>21</v>
      </c>
      <c r="L1280" s="1">
        <v>7735</v>
      </c>
      <c r="N1280" s="1" t="s">
        <v>24</v>
      </c>
      <c r="O1280" s="1" t="s">
        <v>359</v>
      </c>
      <c r="P1280" s="1">
        <v>57</v>
      </c>
      <c r="Q1280" s="3">
        <v>230</v>
      </c>
      <c r="S1280" s="3" t="e">
        <f>VLOOKUP(Tabela15[[#This Row],[NF EMITIDA]],'[2]REGIONAL MS'!$C:$L,10,0)</f>
        <v>#N/A</v>
      </c>
    </row>
    <row r="1281" spans="1:19" hidden="1" x14ac:dyDescent="0.25">
      <c r="A1281" s="2">
        <v>45754</v>
      </c>
      <c r="B1281" s="1" t="s">
        <v>156</v>
      </c>
      <c r="C1281" s="1" t="s">
        <v>156</v>
      </c>
      <c r="D1281" s="4">
        <v>1282</v>
      </c>
      <c r="E1281" s="1">
        <v>551848</v>
      </c>
      <c r="F1281" s="1">
        <v>90608176</v>
      </c>
      <c r="G1281" s="1">
        <v>81113150</v>
      </c>
      <c r="H1281" s="1" t="s">
        <v>1315</v>
      </c>
      <c r="I1281" s="1" t="s">
        <v>25</v>
      </c>
      <c r="J1281" s="1" t="s">
        <v>21</v>
      </c>
      <c r="L1281" s="1">
        <v>7735</v>
      </c>
      <c r="N1281" s="1" t="s">
        <v>24</v>
      </c>
      <c r="O1281" s="1" t="s">
        <v>359</v>
      </c>
      <c r="P1281" s="1">
        <v>57</v>
      </c>
      <c r="Q1281" s="3">
        <v>230</v>
      </c>
      <c r="S1281" s="3" t="e">
        <f>VLOOKUP(Tabela15[[#This Row],[NF EMITIDA]],'[2]REGIONAL MS'!$C:$L,10,0)</f>
        <v>#N/A</v>
      </c>
    </row>
    <row r="1282" spans="1:19" hidden="1" x14ac:dyDescent="0.25">
      <c r="A1282" s="2">
        <v>45754</v>
      </c>
      <c r="B1282" s="1" t="s">
        <v>156</v>
      </c>
      <c r="C1282" s="1" t="s">
        <v>156</v>
      </c>
      <c r="D1282" s="4">
        <v>1283</v>
      </c>
      <c r="E1282" s="1">
        <v>551849</v>
      </c>
      <c r="F1282" s="1">
        <v>90608177</v>
      </c>
      <c r="G1282" s="1">
        <v>81113153</v>
      </c>
      <c r="H1282" s="1" t="s">
        <v>1316</v>
      </c>
      <c r="I1282" s="1" t="s">
        <v>25</v>
      </c>
      <c r="J1282" s="1" t="s">
        <v>21</v>
      </c>
      <c r="L1282" s="1">
        <v>7735</v>
      </c>
      <c r="N1282" s="1" t="s">
        <v>24</v>
      </c>
      <c r="O1282" s="1" t="s">
        <v>359</v>
      </c>
      <c r="P1282" s="1">
        <v>57</v>
      </c>
      <c r="Q1282" s="3">
        <v>230</v>
      </c>
      <c r="S1282" s="3" t="e">
        <f>VLOOKUP(Tabela15[[#This Row],[NF EMITIDA]],'[2]REGIONAL MS'!$C:$L,10,0)</f>
        <v>#N/A</v>
      </c>
    </row>
    <row r="1283" spans="1:19" hidden="1" x14ac:dyDescent="0.25">
      <c r="A1283" s="2">
        <v>45754</v>
      </c>
      <c r="B1283" s="1" t="s">
        <v>156</v>
      </c>
      <c r="C1283" s="1" t="s">
        <v>156</v>
      </c>
      <c r="D1283" s="4">
        <v>1284</v>
      </c>
      <c r="E1283" s="1">
        <v>551850</v>
      </c>
      <c r="F1283" s="1">
        <v>90608179</v>
      </c>
      <c r="G1283" s="1">
        <v>81113154</v>
      </c>
      <c r="H1283" s="1" t="s">
        <v>1317</v>
      </c>
      <c r="I1283" s="1" t="s">
        <v>25</v>
      </c>
      <c r="J1283" s="1" t="s">
        <v>21</v>
      </c>
      <c r="L1283" s="1">
        <v>7735</v>
      </c>
      <c r="N1283" s="1" t="s">
        <v>24</v>
      </c>
      <c r="O1283" s="1" t="s">
        <v>359</v>
      </c>
      <c r="P1283" s="1">
        <v>57</v>
      </c>
      <c r="Q1283" s="3">
        <v>230</v>
      </c>
      <c r="S1283" s="3" t="e">
        <f>VLOOKUP(Tabela15[[#This Row],[NF EMITIDA]],'[2]REGIONAL MS'!$C:$L,10,0)</f>
        <v>#N/A</v>
      </c>
    </row>
    <row r="1284" spans="1:19" hidden="1" x14ac:dyDescent="0.25">
      <c r="A1284" s="2">
        <v>45754</v>
      </c>
      <c r="B1284" s="1" t="s">
        <v>187</v>
      </c>
      <c r="C1284" s="1" t="s">
        <v>187</v>
      </c>
      <c r="D1284" s="4">
        <v>1285</v>
      </c>
      <c r="E1284" s="1">
        <v>551851</v>
      </c>
      <c r="F1284" s="1">
        <v>90608181</v>
      </c>
      <c r="G1284" s="1">
        <v>81113169</v>
      </c>
      <c r="H1284" s="1" t="s">
        <v>1318</v>
      </c>
      <c r="I1284" s="1" t="s">
        <v>25</v>
      </c>
      <c r="J1284" s="1" t="s">
        <v>21</v>
      </c>
      <c r="L1284" s="1">
        <v>7735</v>
      </c>
      <c r="N1284" s="1" t="s">
        <v>24</v>
      </c>
      <c r="O1284" s="1" t="s">
        <v>359</v>
      </c>
      <c r="P1284" s="1">
        <v>57</v>
      </c>
      <c r="Q1284" s="3">
        <v>230</v>
      </c>
      <c r="S1284" s="3" t="e">
        <f>VLOOKUP(Tabela15[[#This Row],[NF EMITIDA]],'[2]REGIONAL MS'!$C:$L,10,0)</f>
        <v>#N/A</v>
      </c>
    </row>
    <row r="1285" spans="1:19" hidden="1" x14ac:dyDescent="0.25">
      <c r="A1285" s="2">
        <v>45754</v>
      </c>
      <c r="B1285" s="1" t="s">
        <v>187</v>
      </c>
      <c r="C1285" s="1" t="s">
        <v>187</v>
      </c>
      <c r="D1285" s="4">
        <v>1286</v>
      </c>
      <c r="E1285" s="1">
        <v>551853</v>
      </c>
      <c r="F1285" s="1">
        <v>90608183</v>
      </c>
      <c r="G1285" s="1">
        <v>81113176</v>
      </c>
      <c r="H1285" s="1" t="s">
        <v>1320</v>
      </c>
      <c r="I1285" s="1" t="s">
        <v>25</v>
      </c>
      <c r="J1285" s="1" t="s">
        <v>21</v>
      </c>
      <c r="L1285" s="1">
        <v>7735</v>
      </c>
      <c r="N1285" s="1" t="s">
        <v>24</v>
      </c>
      <c r="O1285" s="1" t="s">
        <v>359</v>
      </c>
      <c r="P1285" s="1">
        <v>57</v>
      </c>
      <c r="Q1285" s="3">
        <v>230</v>
      </c>
      <c r="S1285" s="3" t="e">
        <f>VLOOKUP(Tabela15[[#This Row],[NF EMITIDA]],'[2]REGIONAL MS'!$C:$L,10,0)</f>
        <v>#N/A</v>
      </c>
    </row>
    <row r="1286" spans="1:19" hidden="1" x14ac:dyDescent="0.25">
      <c r="A1286" s="2">
        <v>45754</v>
      </c>
      <c r="B1286" s="1" t="s">
        <v>187</v>
      </c>
      <c r="C1286" s="1" t="s">
        <v>187</v>
      </c>
      <c r="D1286" s="4">
        <v>1287</v>
      </c>
      <c r="E1286" s="1">
        <v>551854</v>
      </c>
      <c r="F1286" s="1">
        <v>90608192</v>
      </c>
      <c r="G1286" s="1">
        <v>81113179</v>
      </c>
      <c r="H1286" s="1" t="s">
        <v>1321</v>
      </c>
      <c r="I1286" s="1" t="s">
        <v>25</v>
      </c>
      <c r="J1286" s="1" t="s">
        <v>21</v>
      </c>
      <c r="L1286" s="1">
        <v>7735</v>
      </c>
      <c r="N1286" s="1" t="s">
        <v>24</v>
      </c>
      <c r="O1286" s="1" t="s">
        <v>359</v>
      </c>
      <c r="P1286" s="1">
        <v>57</v>
      </c>
      <c r="Q1286" s="3">
        <v>230</v>
      </c>
      <c r="S1286" s="3" t="e">
        <f>VLOOKUP(Tabela15[[#This Row],[NF EMITIDA]],'[2]REGIONAL MS'!$C:$L,10,0)</f>
        <v>#N/A</v>
      </c>
    </row>
    <row r="1287" spans="1:19" hidden="1" x14ac:dyDescent="0.25">
      <c r="A1287" s="2">
        <v>45754</v>
      </c>
      <c r="B1287" s="1" t="s">
        <v>187</v>
      </c>
      <c r="C1287" s="1" t="s">
        <v>187</v>
      </c>
      <c r="D1287" s="4">
        <v>1288</v>
      </c>
      <c r="E1287" s="1">
        <v>551852</v>
      </c>
      <c r="F1287" s="1">
        <v>90608182</v>
      </c>
      <c r="G1287" s="1">
        <v>81113172</v>
      </c>
      <c r="H1287" s="1" t="s">
        <v>1319</v>
      </c>
      <c r="I1287" s="1" t="s">
        <v>25</v>
      </c>
      <c r="J1287" s="1" t="s">
        <v>21</v>
      </c>
      <c r="L1287" s="1">
        <v>7735</v>
      </c>
      <c r="N1287" s="1" t="s">
        <v>24</v>
      </c>
      <c r="O1287" s="1" t="s">
        <v>359</v>
      </c>
      <c r="P1287" s="1">
        <v>57</v>
      </c>
      <c r="Q1287" s="3">
        <v>230</v>
      </c>
      <c r="S1287" s="3" t="e">
        <f>VLOOKUP(Tabela15[[#This Row],[NF EMITIDA]],'[2]REGIONAL MS'!$C:$L,10,0)</f>
        <v>#N/A</v>
      </c>
    </row>
    <row r="1288" spans="1:19" hidden="1" x14ac:dyDescent="0.25">
      <c r="A1288" s="2">
        <v>45754</v>
      </c>
      <c r="B1288" s="1" t="s">
        <v>187</v>
      </c>
      <c r="C1288" s="1" t="s">
        <v>187</v>
      </c>
      <c r="D1288" s="4">
        <v>1289</v>
      </c>
      <c r="E1288" s="1">
        <v>551855</v>
      </c>
      <c r="F1288" s="1">
        <v>90608193</v>
      </c>
      <c r="G1288" s="1">
        <v>81113181</v>
      </c>
      <c r="H1288" s="1" t="s">
        <v>1322</v>
      </c>
      <c r="I1288" s="1" t="s">
        <v>25</v>
      </c>
      <c r="J1288" s="1" t="s">
        <v>21</v>
      </c>
      <c r="L1288" s="1">
        <v>7735</v>
      </c>
      <c r="N1288" s="1" t="s">
        <v>24</v>
      </c>
      <c r="O1288" s="1" t="s">
        <v>359</v>
      </c>
      <c r="P1288" s="1">
        <v>57</v>
      </c>
      <c r="Q1288" s="3">
        <v>230</v>
      </c>
      <c r="S1288" s="3" t="e">
        <f>VLOOKUP(Tabela15[[#This Row],[NF EMITIDA]],'[2]REGIONAL MS'!$C:$L,10,0)</f>
        <v>#N/A</v>
      </c>
    </row>
    <row r="1289" spans="1:19" hidden="1" x14ac:dyDescent="0.25">
      <c r="A1289" s="2">
        <v>45754</v>
      </c>
      <c r="B1289" s="1" t="s">
        <v>187</v>
      </c>
      <c r="C1289" s="1" t="s">
        <v>187</v>
      </c>
      <c r="D1289" s="4">
        <v>1290</v>
      </c>
      <c r="E1289" s="1">
        <v>551857</v>
      </c>
      <c r="F1289" s="1">
        <v>90608195</v>
      </c>
      <c r="G1289" s="1">
        <v>81113184</v>
      </c>
      <c r="H1289" s="1" t="s">
        <v>1324</v>
      </c>
      <c r="I1289" s="1" t="s">
        <v>25</v>
      </c>
      <c r="J1289" s="1" t="s">
        <v>21</v>
      </c>
      <c r="L1289" s="1">
        <v>7735</v>
      </c>
      <c r="N1289" s="1" t="s">
        <v>24</v>
      </c>
      <c r="O1289" s="1" t="s">
        <v>359</v>
      </c>
      <c r="P1289" s="1">
        <v>57</v>
      </c>
      <c r="Q1289" s="3">
        <v>230</v>
      </c>
      <c r="S1289" s="3" t="e">
        <f>VLOOKUP(Tabela15[[#This Row],[NF EMITIDA]],'[2]REGIONAL MS'!$C:$L,10,0)</f>
        <v>#N/A</v>
      </c>
    </row>
    <row r="1290" spans="1:19" hidden="1" x14ac:dyDescent="0.25">
      <c r="A1290" s="2">
        <v>45754</v>
      </c>
      <c r="B1290" s="1" t="s">
        <v>187</v>
      </c>
      <c r="C1290" s="1" t="s">
        <v>187</v>
      </c>
      <c r="D1290" s="4">
        <v>1291</v>
      </c>
      <c r="E1290" s="1">
        <v>551859</v>
      </c>
      <c r="F1290" s="1">
        <v>90608198</v>
      </c>
      <c r="G1290" s="1">
        <v>81113187</v>
      </c>
      <c r="H1290" s="1" t="s">
        <v>1325</v>
      </c>
      <c r="I1290" s="1" t="s">
        <v>25</v>
      </c>
      <c r="J1290" s="1" t="s">
        <v>21</v>
      </c>
      <c r="L1290" s="1">
        <v>7735</v>
      </c>
      <c r="N1290" s="1" t="s">
        <v>24</v>
      </c>
      <c r="O1290" s="1" t="s">
        <v>359</v>
      </c>
      <c r="P1290" s="1">
        <v>57</v>
      </c>
      <c r="Q1290" s="3">
        <v>230</v>
      </c>
      <c r="S1290" s="3" t="e">
        <f>VLOOKUP(Tabela15[[#This Row],[NF EMITIDA]],'[2]REGIONAL MS'!$C:$L,10,0)</f>
        <v>#N/A</v>
      </c>
    </row>
    <row r="1291" spans="1:19" hidden="1" x14ac:dyDescent="0.25">
      <c r="A1291" s="2">
        <v>45754</v>
      </c>
      <c r="B1291" s="1" t="s">
        <v>187</v>
      </c>
      <c r="C1291" s="1" t="s">
        <v>187</v>
      </c>
      <c r="D1291" s="4">
        <v>1292</v>
      </c>
      <c r="E1291" s="1">
        <v>551856</v>
      </c>
      <c r="F1291" s="1">
        <v>90608194</v>
      </c>
      <c r="G1291" s="1">
        <v>81113183</v>
      </c>
      <c r="H1291" s="1" t="s">
        <v>1323</v>
      </c>
      <c r="I1291" s="1" t="s">
        <v>25</v>
      </c>
      <c r="J1291" s="1" t="s">
        <v>21</v>
      </c>
      <c r="L1291" s="1">
        <v>7735</v>
      </c>
      <c r="N1291" s="1" t="s">
        <v>24</v>
      </c>
      <c r="O1291" s="1" t="s">
        <v>359</v>
      </c>
      <c r="P1291" s="1">
        <v>57</v>
      </c>
      <c r="Q1291" s="3">
        <v>230</v>
      </c>
      <c r="S1291" s="3" t="e">
        <f>VLOOKUP(Tabela15[[#This Row],[NF EMITIDA]],'[2]REGIONAL MS'!$C:$L,10,0)</f>
        <v>#N/A</v>
      </c>
    </row>
    <row r="1292" spans="1:19" x14ac:dyDescent="0.25">
      <c r="A1292" s="2">
        <v>45755</v>
      </c>
      <c r="B1292" s="1" t="s">
        <v>22</v>
      </c>
      <c r="C1292" s="1" t="s">
        <v>22</v>
      </c>
      <c r="D1292" s="4">
        <v>1293</v>
      </c>
      <c r="E1292" s="1">
        <v>552834</v>
      </c>
      <c r="F1292" s="1">
        <v>90609196</v>
      </c>
      <c r="G1292" s="1">
        <v>81114629</v>
      </c>
      <c r="H1292" s="1" t="s">
        <v>1326</v>
      </c>
      <c r="I1292" s="1" t="s">
        <v>25</v>
      </c>
      <c r="J1292" s="1" t="s">
        <v>21</v>
      </c>
      <c r="L1292" s="1">
        <v>7735</v>
      </c>
      <c r="N1292" s="1" t="s">
        <v>24</v>
      </c>
      <c r="O1292" s="1" t="s">
        <v>359</v>
      </c>
      <c r="P1292" s="1">
        <v>57</v>
      </c>
      <c r="Q1292" s="3">
        <v>230</v>
      </c>
      <c r="S1292" s="3" t="e">
        <f>VLOOKUP(Tabela15[[#This Row],[NF EMITIDA]],'[2]REGIONAL MS'!$C:$L,10,0)</f>
        <v>#N/A</v>
      </c>
    </row>
    <row r="1293" spans="1:19" x14ac:dyDescent="0.25">
      <c r="A1293" s="2">
        <v>45755</v>
      </c>
      <c r="B1293" s="1" t="s">
        <v>22</v>
      </c>
      <c r="C1293" s="1" t="s">
        <v>22</v>
      </c>
      <c r="D1293" s="4">
        <v>1294</v>
      </c>
      <c r="E1293" s="1">
        <v>552836</v>
      </c>
      <c r="F1293" s="1">
        <v>90609198</v>
      </c>
      <c r="G1293" s="1">
        <v>81114631</v>
      </c>
      <c r="H1293" s="1" t="s">
        <v>1328</v>
      </c>
      <c r="I1293" s="1" t="s">
        <v>25</v>
      </c>
      <c r="J1293" s="1" t="s">
        <v>21</v>
      </c>
      <c r="L1293" s="1">
        <v>7735</v>
      </c>
      <c r="N1293" s="1" t="s">
        <v>24</v>
      </c>
      <c r="O1293" s="1" t="s">
        <v>359</v>
      </c>
      <c r="P1293" s="1">
        <v>57</v>
      </c>
      <c r="Q1293" s="3">
        <v>230</v>
      </c>
      <c r="S1293" s="3" t="e">
        <f>VLOOKUP(Tabela15[[#This Row],[NF EMITIDA]],'[2]REGIONAL MS'!$C:$L,10,0)</f>
        <v>#N/A</v>
      </c>
    </row>
    <row r="1294" spans="1:19" x14ac:dyDescent="0.25">
      <c r="A1294" s="2">
        <v>45755</v>
      </c>
      <c r="B1294" s="1" t="s">
        <v>22</v>
      </c>
      <c r="C1294" s="1" t="s">
        <v>22</v>
      </c>
      <c r="D1294" s="4">
        <v>1295</v>
      </c>
      <c r="E1294" s="1">
        <v>552835</v>
      </c>
      <c r="F1294" s="1">
        <v>90609197</v>
      </c>
      <c r="G1294" s="1">
        <v>81114630</v>
      </c>
      <c r="H1294" s="1" t="s">
        <v>1327</v>
      </c>
      <c r="I1294" s="1" t="s">
        <v>25</v>
      </c>
      <c r="J1294" s="1" t="s">
        <v>21</v>
      </c>
      <c r="L1294" s="1">
        <v>7735</v>
      </c>
      <c r="N1294" s="1" t="s">
        <v>24</v>
      </c>
      <c r="O1294" s="1" t="s">
        <v>359</v>
      </c>
      <c r="P1294" s="1">
        <v>57</v>
      </c>
      <c r="Q1294" s="3">
        <v>230</v>
      </c>
      <c r="S1294" s="3" t="e">
        <f>VLOOKUP(Tabela15[[#This Row],[NF EMITIDA]],'[2]REGIONAL MS'!$C:$L,10,0)</f>
        <v>#N/A</v>
      </c>
    </row>
    <row r="1295" spans="1:19" x14ac:dyDescent="0.25">
      <c r="A1295" s="2">
        <v>45755</v>
      </c>
      <c r="B1295" s="1" t="s">
        <v>22</v>
      </c>
      <c r="C1295" s="1" t="s">
        <v>22</v>
      </c>
      <c r="D1295" s="4">
        <v>1296</v>
      </c>
      <c r="E1295" s="1">
        <v>552839</v>
      </c>
      <c r="F1295" s="1">
        <v>90609201</v>
      </c>
      <c r="G1295" s="1">
        <v>81114634</v>
      </c>
      <c r="H1295" s="1" t="s">
        <v>1331</v>
      </c>
      <c r="I1295" s="1" t="s">
        <v>25</v>
      </c>
      <c r="J1295" s="1" t="s">
        <v>21</v>
      </c>
      <c r="L1295" s="1">
        <v>7735</v>
      </c>
      <c r="N1295" s="1" t="s">
        <v>24</v>
      </c>
      <c r="O1295" s="1" t="s">
        <v>359</v>
      </c>
      <c r="P1295" s="1">
        <v>57</v>
      </c>
      <c r="Q1295" s="3">
        <v>230</v>
      </c>
      <c r="S1295" s="3" t="e">
        <f>VLOOKUP(Tabela15[[#This Row],[NF EMITIDA]],'[2]REGIONAL MS'!$C:$L,10,0)</f>
        <v>#N/A</v>
      </c>
    </row>
    <row r="1296" spans="1:19" x14ac:dyDescent="0.25">
      <c r="A1296" s="2">
        <v>45755</v>
      </c>
      <c r="B1296" s="1" t="s">
        <v>22</v>
      </c>
      <c r="C1296" s="1" t="s">
        <v>22</v>
      </c>
      <c r="D1296" s="4">
        <v>1297</v>
      </c>
      <c r="E1296" s="1">
        <v>552837</v>
      </c>
      <c r="F1296" s="1">
        <v>90609199</v>
      </c>
      <c r="G1296" s="1">
        <v>81114632</v>
      </c>
      <c r="H1296" s="1" t="s">
        <v>1329</v>
      </c>
      <c r="I1296" s="1" t="s">
        <v>25</v>
      </c>
      <c r="J1296" s="1" t="s">
        <v>21</v>
      </c>
      <c r="L1296" s="1">
        <v>7735</v>
      </c>
      <c r="N1296" s="1" t="s">
        <v>24</v>
      </c>
      <c r="O1296" s="1" t="s">
        <v>359</v>
      </c>
      <c r="P1296" s="1">
        <v>57</v>
      </c>
      <c r="Q1296" s="3">
        <v>230</v>
      </c>
      <c r="S1296" s="3" t="e">
        <f>VLOOKUP(Tabela15[[#This Row],[NF EMITIDA]],'[2]REGIONAL MS'!$C:$L,10,0)</f>
        <v>#N/A</v>
      </c>
    </row>
    <row r="1297" spans="1:19" x14ac:dyDescent="0.25">
      <c r="A1297" s="2">
        <v>45755</v>
      </c>
      <c r="B1297" s="1" t="s">
        <v>22</v>
      </c>
      <c r="C1297" s="1" t="s">
        <v>22</v>
      </c>
      <c r="D1297" s="4">
        <v>1298</v>
      </c>
      <c r="E1297" s="1">
        <v>552838</v>
      </c>
      <c r="F1297" s="1">
        <v>90609200</v>
      </c>
      <c r="G1297" s="1">
        <v>81114633</v>
      </c>
      <c r="H1297" s="1" t="s">
        <v>1330</v>
      </c>
      <c r="I1297" s="1" t="s">
        <v>25</v>
      </c>
      <c r="J1297" s="1" t="s">
        <v>21</v>
      </c>
      <c r="L1297" s="1">
        <v>7735</v>
      </c>
      <c r="N1297" s="1" t="s">
        <v>24</v>
      </c>
      <c r="O1297" s="1" t="s">
        <v>359</v>
      </c>
      <c r="P1297" s="1">
        <v>57</v>
      </c>
      <c r="Q1297" s="3">
        <v>230</v>
      </c>
      <c r="S1297" s="3" t="e">
        <f>VLOOKUP(Tabela15[[#This Row],[NF EMITIDA]],'[2]REGIONAL MS'!$C:$L,10,0)</f>
        <v>#N/A</v>
      </c>
    </row>
    <row r="1298" spans="1:19" x14ac:dyDescent="0.25">
      <c r="A1298" s="2">
        <v>45755</v>
      </c>
      <c r="B1298" s="1" t="s">
        <v>22</v>
      </c>
      <c r="C1298" s="1" t="s">
        <v>22</v>
      </c>
      <c r="D1298" s="4">
        <v>1299</v>
      </c>
      <c r="E1298" s="1">
        <v>552840</v>
      </c>
      <c r="F1298" s="1">
        <v>90609202</v>
      </c>
      <c r="G1298" s="1">
        <v>81114635</v>
      </c>
      <c r="H1298" s="1" t="s">
        <v>1332</v>
      </c>
      <c r="I1298" s="1" t="s">
        <v>25</v>
      </c>
      <c r="J1298" s="1" t="s">
        <v>21</v>
      </c>
      <c r="L1298" s="1">
        <v>7735</v>
      </c>
      <c r="N1298" s="1" t="s">
        <v>24</v>
      </c>
      <c r="O1298" s="1" t="s">
        <v>359</v>
      </c>
      <c r="P1298" s="1">
        <v>57</v>
      </c>
      <c r="Q1298" s="3">
        <v>230</v>
      </c>
      <c r="S1298" s="3" t="e">
        <f>VLOOKUP(Tabela15[[#This Row],[NF EMITIDA]],'[2]REGIONAL MS'!$C:$L,10,0)</f>
        <v>#N/A</v>
      </c>
    </row>
    <row r="1299" spans="1:19" x14ac:dyDescent="0.25">
      <c r="A1299" s="2">
        <v>45755</v>
      </c>
      <c r="B1299" s="1" t="s">
        <v>22</v>
      </c>
      <c r="C1299" s="1" t="s">
        <v>22</v>
      </c>
      <c r="D1299" s="4">
        <v>1300</v>
      </c>
      <c r="E1299" s="1">
        <v>552842</v>
      </c>
      <c r="F1299" s="1">
        <v>90609203</v>
      </c>
      <c r="G1299" s="1">
        <v>81114637</v>
      </c>
      <c r="H1299" s="1" t="s">
        <v>1333</v>
      </c>
      <c r="I1299" s="1" t="s">
        <v>25</v>
      </c>
      <c r="J1299" s="1" t="s">
        <v>21</v>
      </c>
      <c r="L1299" s="1">
        <v>7735</v>
      </c>
      <c r="N1299" s="1" t="s">
        <v>24</v>
      </c>
      <c r="O1299" s="1" t="s">
        <v>359</v>
      </c>
      <c r="P1299" s="1">
        <v>57</v>
      </c>
      <c r="Q1299" s="3">
        <v>230</v>
      </c>
      <c r="S1299" s="3" t="e">
        <f>VLOOKUP(Tabela15[[#This Row],[NF EMITIDA]],'[2]REGIONAL MS'!$C:$L,10,0)</f>
        <v>#N/A</v>
      </c>
    </row>
    <row r="1300" spans="1:19" x14ac:dyDescent="0.25">
      <c r="A1300" s="2">
        <v>45755</v>
      </c>
      <c r="B1300" s="1" t="s">
        <v>22</v>
      </c>
      <c r="C1300" s="1" t="s">
        <v>22</v>
      </c>
      <c r="D1300" s="4">
        <v>1301</v>
      </c>
      <c r="E1300" s="1">
        <v>552845</v>
      </c>
      <c r="F1300" s="1">
        <v>90609206</v>
      </c>
      <c r="G1300" s="1">
        <v>81114640</v>
      </c>
      <c r="H1300" s="1" t="s">
        <v>1335</v>
      </c>
      <c r="I1300" s="1" t="s">
        <v>25</v>
      </c>
      <c r="J1300" s="1" t="s">
        <v>21</v>
      </c>
      <c r="L1300" s="1">
        <v>7735</v>
      </c>
      <c r="N1300" s="1" t="s">
        <v>24</v>
      </c>
      <c r="O1300" s="1" t="s">
        <v>359</v>
      </c>
      <c r="P1300" s="1">
        <v>57</v>
      </c>
      <c r="Q1300" s="3">
        <v>230</v>
      </c>
      <c r="S1300" s="3" t="e">
        <f>VLOOKUP(Tabela15[[#This Row],[NF EMITIDA]],'[2]REGIONAL MS'!$C:$L,10,0)</f>
        <v>#N/A</v>
      </c>
    </row>
    <row r="1301" spans="1:19" x14ac:dyDescent="0.25">
      <c r="A1301" s="2">
        <v>45755</v>
      </c>
      <c r="B1301" s="1" t="s">
        <v>22</v>
      </c>
      <c r="C1301" s="1" t="s">
        <v>22</v>
      </c>
      <c r="D1301" s="4">
        <v>1302</v>
      </c>
      <c r="E1301" s="1">
        <v>552848</v>
      </c>
      <c r="F1301" s="1">
        <v>90609209</v>
      </c>
      <c r="G1301" s="1">
        <v>81114643</v>
      </c>
      <c r="H1301" s="1" t="s">
        <v>1337</v>
      </c>
      <c r="I1301" s="1" t="s">
        <v>25</v>
      </c>
      <c r="J1301" s="1" t="s">
        <v>21</v>
      </c>
      <c r="L1301" s="1">
        <v>7735</v>
      </c>
      <c r="N1301" s="1" t="s">
        <v>24</v>
      </c>
      <c r="O1301" s="1" t="s">
        <v>359</v>
      </c>
      <c r="P1301" s="1">
        <v>57</v>
      </c>
      <c r="Q1301" s="3">
        <v>230</v>
      </c>
      <c r="S1301" s="3" t="e">
        <f>VLOOKUP(Tabela15[[#This Row],[NF EMITIDA]],'[2]REGIONAL MS'!$C:$L,10,0)</f>
        <v>#N/A</v>
      </c>
    </row>
    <row r="1302" spans="1:19" x14ac:dyDescent="0.25">
      <c r="A1302" s="2">
        <v>45755</v>
      </c>
      <c r="B1302" s="1" t="s">
        <v>22</v>
      </c>
      <c r="C1302" s="1" t="s">
        <v>22</v>
      </c>
      <c r="D1302" s="4">
        <v>1303</v>
      </c>
      <c r="E1302" s="1">
        <v>552846</v>
      </c>
      <c r="F1302" s="1">
        <v>90609208</v>
      </c>
      <c r="G1302" s="1">
        <v>81114641</v>
      </c>
      <c r="H1302" s="1" t="s">
        <v>1336</v>
      </c>
      <c r="I1302" s="1" t="s">
        <v>25</v>
      </c>
      <c r="J1302" s="1" t="s">
        <v>21</v>
      </c>
      <c r="L1302" s="1">
        <v>7735</v>
      </c>
      <c r="N1302" s="1" t="s">
        <v>24</v>
      </c>
      <c r="O1302" s="1" t="s">
        <v>359</v>
      </c>
      <c r="P1302" s="1">
        <v>57</v>
      </c>
      <c r="Q1302" s="3">
        <v>230</v>
      </c>
      <c r="S1302" s="3" t="e">
        <f>VLOOKUP(Tabela15[[#This Row],[NF EMITIDA]],'[2]REGIONAL MS'!$C:$L,10,0)</f>
        <v>#N/A</v>
      </c>
    </row>
    <row r="1303" spans="1:19" x14ac:dyDescent="0.25">
      <c r="A1303" s="2">
        <v>45755</v>
      </c>
      <c r="B1303" s="1" t="s">
        <v>22</v>
      </c>
      <c r="C1303" s="1" t="s">
        <v>22</v>
      </c>
      <c r="D1303" s="4">
        <v>1304</v>
      </c>
      <c r="E1303" s="1">
        <v>552843</v>
      </c>
      <c r="F1303" s="1">
        <v>90609205</v>
      </c>
      <c r="G1303" s="1">
        <v>81114638</v>
      </c>
      <c r="H1303" s="1" t="s">
        <v>1334</v>
      </c>
      <c r="I1303" s="1" t="s">
        <v>25</v>
      </c>
      <c r="J1303" s="1" t="s">
        <v>21</v>
      </c>
      <c r="L1303" s="1">
        <v>7735</v>
      </c>
      <c r="N1303" s="1" t="s">
        <v>24</v>
      </c>
      <c r="O1303" s="1" t="s">
        <v>359</v>
      </c>
      <c r="P1303" s="1">
        <v>57</v>
      </c>
      <c r="Q1303" s="3">
        <v>230</v>
      </c>
      <c r="S1303" s="3" t="e">
        <f>VLOOKUP(Tabela15[[#This Row],[NF EMITIDA]],'[2]REGIONAL MS'!$C:$L,10,0)</f>
        <v>#N/A</v>
      </c>
    </row>
    <row r="1304" spans="1:19" hidden="1" x14ac:dyDescent="0.25">
      <c r="A1304" s="2">
        <v>45755</v>
      </c>
      <c r="B1304" s="1" t="s">
        <v>116</v>
      </c>
      <c r="C1304" s="1" t="s">
        <v>116</v>
      </c>
      <c r="D1304" s="4">
        <v>1305</v>
      </c>
      <c r="E1304" s="1">
        <v>552856</v>
      </c>
      <c r="F1304" s="1">
        <v>90609217</v>
      </c>
      <c r="G1304" s="1">
        <v>81114652</v>
      </c>
      <c r="H1304" s="1" t="s">
        <v>1339</v>
      </c>
      <c r="I1304" s="1" t="s">
        <v>25</v>
      </c>
      <c r="J1304" s="1" t="s">
        <v>21</v>
      </c>
      <c r="L1304" s="1">
        <v>7735</v>
      </c>
      <c r="N1304" s="1" t="s">
        <v>24</v>
      </c>
      <c r="O1304" s="1" t="s">
        <v>359</v>
      </c>
      <c r="P1304" s="1">
        <v>57</v>
      </c>
      <c r="Q1304" s="3">
        <v>230</v>
      </c>
      <c r="S1304" s="3" t="e">
        <f>VLOOKUP(Tabela15[[#This Row],[NF EMITIDA]],'[2]REGIONAL MS'!$C:$L,10,0)</f>
        <v>#N/A</v>
      </c>
    </row>
    <row r="1305" spans="1:19" hidden="1" x14ac:dyDescent="0.25">
      <c r="A1305" s="2">
        <v>45755</v>
      </c>
      <c r="B1305" s="1" t="s">
        <v>116</v>
      </c>
      <c r="C1305" s="1" t="s">
        <v>116</v>
      </c>
      <c r="D1305" s="4">
        <v>1306</v>
      </c>
      <c r="E1305" s="1">
        <v>552855</v>
      </c>
      <c r="F1305" s="1">
        <v>90609216</v>
      </c>
      <c r="G1305" s="1">
        <v>81114651</v>
      </c>
      <c r="H1305" s="1" t="s">
        <v>1338</v>
      </c>
      <c r="I1305" s="1" t="s">
        <v>25</v>
      </c>
      <c r="J1305" s="1" t="s">
        <v>21</v>
      </c>
      <c r="L1305" s="1">
        <v>7735</v>
      </c>
      <c r="N1305" s="1" t="s">
        <v>24</v>
      </c>
      <c r="O1305" s="1" t="s">
        <v>359</v>
      </c>
      <c r="P1305" s="1">
        <v>57</v>
      </c>
      <c r="Q1305" s="3">
        <v>230</v>
      </c>
      <c r="S1305" s="3" t="e">
        <f>VLOOKUP(Tabela15[[#This Row],[NF EMITIDA]],'[2]REGIONAL MS'!$C:$L,10,0)</f>
        <v>#N/A</v>
      </c>
    </row>
    <row r="1306" spans="1:19" hidden="1" x14ac:dyDescent="0.25">
      <c r="A1306" s="2">
        <v>45755</v>
      </c>
      <c r="B1306" s="1" t="s">
        <v>116</v>
      </c>
      <c r="C1306" s="1" t="s">
        <v>116</v>
      </c>
      <c r="D1306" s="4">
        <v>1307</v>
      </c>
      <c r="E1306" s="1">
        <v>552860</v>
      </c>
      <c r="F1306" s="1">
        <v>90609222</v>
      </c>
      <c r="G1306" s="1">
        <v>81114656</v>
      </c>
      <c r="H1306" s="1" t="s">
        <v>1342</v>
      </c>
      <c r="I1306" s="1" t="s">
        <v>25</v>
      </c>
      <c r="J1306" s="1" t="s">
        <v>21</v>
      </c>
      <c r="L1306" s="1">
        <v>7735</v>
      </c>
      <c r="N1306" s="1" t="s">
        <v>24</v>
      </c>
      <c r="O1306" s="1" t="s">
        <v>359</v>
      </c>
      <c r="P1306" s="1">
        <v>57</v>
      </c>
      <c r="Q1306" s="3">
        <v>230</v>
      </c>
      <c r="S1306" s="3" t="e">
        <f>VLOOKUP(Tabela15[[#This Row],[NF EMITIDA]],'[2]REGIONAL MS'!$C:$L,10,0)</f>
        <v>#N/A</v>
      </c>
    </row>
    <row r="1307" spans="1:19" hidden="1" x14ac:dyDescent="0.25">
      <c r="A1307" s="2">
        <v>45755</v>
      </c>
      <c r="B1307" s="1" t="s">
        <v>116</v>
      </c>
      <c r="C1307" s="1" t="s">
        <v>116</v>
      </c>
      <c r="D1307" s="4">
        <v>1308</v>
      </c>
      <c r="E1307" s="1">
        <v>552857</v>
      </c>
      <c r="F1307" s="1">
        <v>90609219</v>
      </c>
      <c r="G1307" s="1">
        <v>81114654</v>
      </c>
      <c r="H1307" s="1" t="s">
        <v>1340</v>
      </c>
      <c r="I1307" s="1" t="s">
        <v>25</v>
      </c>
      <c r="J1307" s="1" t="s">
        <v>21</v>
      </c>
      <c r="L1307" s="1">
        <v>7735</v>
      </c>
      <c r="N1307" s="1" t="s">
        <v>24</v>
      </c>
      <c r="O1307" s="1" t="s">
        <v>359</v>
      </c>
      <c r="P1307" s="1">
        <v>57</v>
      </c>
      <c r="Q1307" s="3">
        <v>230</v>
      </c>
      <c r="S1307" s="3" t="e">
        <f>VLOOKUP(Tabela15[[#This Row],[NF EMITIDA]],'[2]REGIONAL MS'!$C:$L,10,0)</f>
        <v>#N/A</v>
      </c>
    </row>
    <row r="1308" spans="1:19" hidden="1" x14ac:dyDescent="0.25">
      <c r="A1308" s="2">
        <v>45755</v>
      </c>
      <c r="B1308" s="1" t="s">
        <v>116</v>
      </c>
      <c r="C1308" s="1" t="s">
        <v>116</v>
      </c>
      <c r="D1308" s="4">
        <v>1309</v>
      </c>
      <c r="E1308" s="1">
        <v>552859</v>
      </c>
      <c r="F1308" s="1">
        <v>90609220</v>
      </c>
      <c r="G1308" s="1">
        <v>81114655</v>
      </c>
      <c r="H1308" s="1" t="s">
        <v>1341</v>
      </c>
      <c r="I1308" s="1" t="s">
        <v>25</v>
      </c>
      <c r="J1308" s="1" t="s">
        <v>21</v>
      </c>
      <c r="L1308" s="1">
        <v>7735</v>
      </c>
      <c r="N1308" s="1" t="s">
        <v>24</v>
      </c>
      <c r="O1308" s="1" t="s">
        <v>359</v>
      </c>
      <c r="P1308" s="1">
        <v>57</v>
      </c>
      <c r="Q1308" s="3">
        <v>230</v>
      </c>
      <c r="S1308" s="3" t="e">
        <f>VLOOKUP(Tabela15[[#This Row],[NF EMITIDA]],'[2]REGIONAL MS'!$C:$L,10,0)</f>
        <v>#N/A</v>
      </c>
    </row>
    <row r="1309" spans="1:19" hidden="1" x14ac:dyDescent="0.25">
      <c r="A1309" s="2">
        <v>45755</v>
      </c>
      <c r="B1309" s="1" t="s">
        <v>117</v>
      </c>
      <c r="C1309" s="1" t="s">
        <v>117</v>
      </c>
      <c r="D1309" s="4">
        <v>1310</v>
      </c>
      <c r="E1309" s="1">
        <v>552866</v>
      </c>
      <c r="F1309" s="1">
        <v>90609227</v>
      </c>
      <c r="G1309" s="1">
        <v>81114663</v>
      </c>
      <c r="H1309" s="1" t="s">
        <v>1343</v>
      </c>
      <c r="I1309" s="1" t="s">
        <v>25</v>
      </c>
      <c r="J1309" s="1" t="s">
        <v>21</v>
      </c>
      <c r="L1309" s="1">
        <v>7735</v>
      </c>
      <c r="N1309" s="1" t="s">
        <v>24</v>
      </c>
      <c r="O1309" s="1" t="s">
        <v>359</v>
      </c>
      <c r="P1309" s="1">
        <v>57</v>
      </c>
      <c r="Q1309" s="3">
        <v>230</v>
      </c>
      <c r="S1309" s="3" t="e">
        <f>VLOOKUP(Tabela15[[#This Row],[NF EMITIDA]],'[2]REGIONAL MS'!$C:$L,10,0)</f>
        <v>#N/A</v>
      </c>
    </row>
    <row r="1310" spans="1:19" hidden="1" x14ac:dyDescent="0.25">
      <c r="A1310" s="2">
        <v>45755</v>
      </c>
      <c r="B1310" s="1" t="s">
        <v>117</v>
      </c>
      <c r="C1310" s="1" t="s">
        <v>117</v>
      </c>
      <c r="D1310" s="4">
        <v>1311</v>
      </c>
      <c r="E1310" s="1">
        <v>552867</v>
      </c>
      <c r="F1310" s="1">
        <v>90609229</v>
      </c>
      <c r="G1310" s="1">
        <v>81114667</v>
      </c>
      <c r="H1310" s="1" t="s">
        <v>1344</v>
      </c>
      <c r="I1310" s="1" t="s">
        <v>25</v>
      </c>
      <c r="J1310" s="1" t="s">
        <v>21</v>
      </c>
      <c r="L1310" s="1">
        <v>7735</v>
      </c>
      <c r="N1310" s="1" t="s">
        <v>24</v>
      </c>
      <c r="O1310" s="1" t="s">
        <v>359</v>
      </c>
      <c r="P1310" s="1">
        <v>57</v>
      </c>
      <c r="Q1310" s="3">
        <v>230</v>
      </c>
      <c r="S1310" s="3" t="e">
        <f>VLOOKUP(Tabela15[[#This Row],[NF EMITIDA]],'[2]REGIONAL MS'!$C:$L,10,0)</f>
        <v>#N/A</v>
      </c>
    </row>
    <row r="1311" spans="1:19" hidden="1" x14ac:dyDescent="0.25">
      <c r="A1311" s="2">
        <v>45755</v>
      </c>
      <c r="B1311" s="1" t="s">
        <v>117</v>
      </c>
      <c r="C1311" s="1" t="s">
        <v>117</v>
      </c>
      <c r="D1311" s="4">
        <v>1312</v>
      </c>
      <c r="E1311" s="1">
        <v>552869</v>
      </c>
      <c r="F1311" s="1">
        <v>90609230</v>
      </c>
      <c r="G1311" s="1">
        <v>81114670</v>
      </c>
      <c r="H1311" s="1" t="s">
        <v>1345</v>
      </c>
      <c r="I1311" s="1" t="s">
        <v>25</v>
      </c>
      <c r="J1311" s="1" t="s">
        <v>21</v>
      </c>
      <c r="L1311" s="1">
        <v>7735</v>
      </c>
      <c r="N1311" s="1" t="s">
        <v>24</v>
      </c>
      <c r="O1311" s="1" t="s">
        <v>359</v>
      </c>
      <c r="P1311" s="1">
        <v>57</v>
      </c>
      <c r="Q1311" s="3">
        <v>230</v>
      </c>
      <c r="S1311" s="3" t="e">
        <f>VLOOKUP(Tabela15[[#This Row],[NF EMITIDA]],'[2]REGIONAL MS'!$C:$L,10,0)</f>
        <v>#N/A</v>
      </c>
    </row>
    <row r="1312" spans="1:19" hidden="1" x14ac:dyDescent="0.25">
      <c r="A1312" s="2">
        <v>45755</v>
      </c>
      <c r="B1312" s="1" t="s">
        <v>117</v>
      </c>
      <c r="C1312" s="1" t="s">
        <v>117</v>
      </c>
      <c r="D1312" s="4">
        <v>1313</v>
      </c>
      <c r="E1312" s="1">
        <v>552870</v>
      </c>
      <c r="F1312" s="1">
        <v>90609231</v>
      </c>
      <c r="G1312" s="1">
        <v>81114671</v>
      </c>
      <c r="H1312" s="1" t="s">
        <v>1346</v>
      </c>
      <c r="I1312" s="1" t="s">
        <v>25</v>
      </c>
      <c r="J1312" s="1" t="s">
        <v>21</v>
      </c>
      <c r="L1312" s="1">
        <v>7735</v>
      </c>
      <c r="N1312" s="1" t="s">
        <v>24</v>
      </c>
      <c r="O1312" s="1" t="s">
        <v>359</v>
      </c>
      <c r="P1312" s="1">
        <v>57</v>
      </c>
      <c r="Q1312" s="3">
        <v>230</v>
      </c>
      <c r="S1312" s="3" t="e">
        <f>VLOOKUP(Tabela15[[#This Row],[NF EMITIDA]],'[2]REGIONAL MS'!$C:$L,10,0)</f>
        <v>#N/A</v>
      </c>
    </row>
    <row r="1313" spans="1:19" hidden="1" x14ac:dyDescent="0.25">
      <c r="A1313" s="2">
        <v>45755</v>
      </c>
      <c r="B1313" s="1" t="s">
        <v>117</v>
      </c>
      <c r="C1313" s="1" t="s">
        <v>117</v>
      </c>
      <c r="D1313" s="4">
        <v>1314</v>
      </c>
      <c r="E1313" s="1">
        <v>552872</v>
      </c>
      <c r="F1313" s="1">
        <v>90609233</v>
      </c>
      <c r="G1313" s="1">
        <v>81114673</v>
      </c>
      <c r="H1313" s="1" t="s">
        <v>1347</v>
      </c>
      <c r="I1313" s="1" t="s">
        <v>25</v>
      </c>
      <c r="J1313" s="1" t="s">
        <v>21</v>
      </c>
      <c r="L1313" s="1">
        <v>7735</v>
      </c>
      <c r="N1313" s="1" t="s">
        <v>24</v>
      </c>
      <c r="O1313" s="1" t="s">
        <v>359</v>
      </c>
      <c r="P1313" s="1">
        <v>57</v>
      </c>
      <c r="Q1313" s="3">
        <v>230</v>
      </c>
      <c r="S1313" s="3" t="e">
        <f>VLOOKUP(Tabela15[[#This Row],[NF EMITIDA]],'[2]REGIONAL MS'!$C:$L,10,0)</f>
        <v>#N/A</v>
      </c>
    </row>
    <row r="1314" spans="1:19" hidden="1" x14ac:dyDescent="0.25">
      <c r="A1314" s="2">
        <v>45755</v>
      </c>
      <c r="B1314" s="1" t="s">
        <v>117</v>
      </c>
      <c r="C1314" s="1" t="s">
        <v>117</v>
      </c>
      <c r="D1314" s="4">
        <v>1315</v>
      </c>
      <c r="E1314" s="1">
        <v>552873</v>
      </c>
      <c r="F1314" s="1">
        <v>90609234</v>
      </c>
      <c r="G1314" s="1">
        <v>81114674</v>
      </c>
      <c r="H1314" s="1" t="s">
        <v>1348</v>
      </c>
      <c r="I1314" s="1" t="s">
        <v>25</v>
      </c>
      <c r="J1314" s="1" t="s">
        <v>21</v>
      </c>
      <c r="L1314" s="1">
        <v>7735</v>
      </c>
      <c r="N1314" s="1" t="s">
        <v>24</v>
      </c>
      <c r="O1314" s="1" t="s">
        <v>359</v>
      </c>
      <c r="P1314" s="1">
        <v>57</v>
      </c>
      <c r="Q1314" s="3">
        <v>230</v>
      </c>
      <c r="S1314" s="3" t="e">
        <f>VLOOKUP(Tabela15[[#This Row],[NF EMITIDA]],'[2]REGIONAL MS'!$C:$L,10,0)</f>
        <v>#N/A</v>
      </c>
    </row>
    <row r="1315" spans="1:19" hidden="1" x14ac:dyDescent="0.25">
      <c r="A1315" s="2">
        <v>45755</v>
      </c>
      <c r="B1315" s="1" t="s">
        <v>156</v>
      </c>
      <c r="C1315" s="1" t="s">
        <v>156</v>
      </c>
      <c r="D1315" s="4">
        <v>1316</v>
      </c>
      <c r="E1315" s="1">
        <v>552884</v>
      </c>
      <c r="F1315" s="1">
        <v>90609248</v>
      </c>
      <c r="G1315" s="1">
        <v>81114687</v>
      </c>
      <c r="H1315" s="1" t="s">
        <v>1352</v>
      </c>
      <c r="I1315" s="1" t="s">
        <v>25</v>
      </c>
      <c r="J1315" s="1" t="s">
        <v>21</v>
      </c>
      <c r="L1315" s="1">
        <v>7735</v>
      </c>
      <c r="N1315" s="1" t="s">
        <v>24</v>
      </c>
      <c r="O1315" s="1" t="s">
        <v>359</v>
      </c>
      <c r="P1315" s="1">
        <v>57</v>
      </c>
      <c r="Q1315" s="3">
        <v>230</v>
      </c>
      <c r="S1315" s="3" t="e">
        <f>VLOOKUP(Tabela15[[#This Row],[NF EMITIDA]],'[2]REGIONAL MS'!$C:$L,10,0)</f>
        <v>#N/A</v>
      </c>
    </row>
    <row r="1316" spans="1:19" hidden="1" x14ac:dyDescent="0.25">
      <c r="A1316" s="2">
        <v>45755</v>
      </c>
      <c r="B1316" s="1" t="s">
        <v>156</v>
      </c>
      <c r="C1316" s="1" t="s">
        <v>156</v>
      </c>
      <c r="D1316" s="4">
        <v>1317</v>
      </c>
      <c r="E1316" s="1">
        <v>552881</v>
      </c>
      <c r="F1316" s="1">
        <v>90609245</v>
      </c>
      <c r="G1316" s="1">
        <v>81114683</v>
      </c>
      <c r="H1316" s="1" t="s">
        <v>1349</v>
      </c>
      <c r="I1316" s="1" t="s">
        <v>25</v>
      </c>
      <c r="J1316" s="1" t="s">
        <v>21</v>
      </c>
      <c r="L1316" s="1">
        <v>7735</v>
      </c>
      <c r="N1316" s="1" t="s">
        <v>24</v>
      </c>
      <c r="O1316" s="1" t="s">
        <v>359</v>
      </c>
      <c r="P1316" s="1">
        <v>57</v>
      </c>
      <c r="Q1316" s="3">
        <v>230</v>
      </c>
      <c r="S1316" s="3" t="e">
        <f>VLOOKUP(Tabela15[[#This Row],[NF EMITIDA]],'[2]REGIONAL MS'!$C:$L,10,0)</f>
        <v>#N/A</v>
      </c>
    </row>
    <row r="1317" spans="1:19" hidden="1" x14ac:dyDescent="0.25">
      <c r="A1317" s="2">
        <v>45755</v>
      </c>
      <c r="B1317" s="1" t="s">
        <v>156</v>
      </c>
      <c r="C1317" s="1" t="s">
        <v>156</v>
      </c>
      <c r="D1317" s="4">
        <v>1318</v>
      </c>
      <c r="E1317" s="1">
        <v>552883</v>
      </c>
      <c r="F1317" s="1">
        <v>90609247</v>
      </c>
      <c r="G1317" s="1">
        <v>81114686</v>
      </c>
      <c r="H1317" s="1" t="s">
        <v>1351</v>
      </c>
      <c r="I1317" s="1" t="s">
        <v>25</v>
      </c>
      <c r="J1317" s="1" t="s">
        <v>21</v>
      </c>
      <c r="L1317" s="1">
        <v>7735</v>
      </c>
      <c r="N1317" s="1" t="s">
        <v>24</v>
      </c>
      <c r="O1317" s="1" t="s">
        <v>359</v>
      </c>
      <c r="P1317" s="1">
        <v>57</v>
      </c>
      <c r="Q1317" s="3">
        <v>230</v>
      </c>
      <c r="S1317" s="3" t="e">
        <f>VLOOKUP(Tabela15[[#This Row],[NF EMITIDA]],'[2]REGIONAL MS'!$C:$L,10,0)</f>
        <v>#N/A</v>
      </c>
    </row>
    <row r="1318" spans="1:19" hidden="1" x14ac:dyDescent="0.25">
      <c r="A1318" s="2">
        <v>45755</v>
      </c>
      <c r="B1318" s="1" t="s">
        <v>156</v>
      </c>
      <c r="C1318" s="1" t="s">
        <v>156</v>
      </c>
      <c r="D1318" s="4">
        <v>1319</v>
      </c>
      <c r="E1318" s="1">
        <v>552882</v>
      </c>
      <c r="F1318" s="1">
        <v>90609246</v>
      </c>
      <c r="G1318" s="1">
        <v>81114684</v>
      </c>
      <c r="H1318" s="1" t="s">
        <v>1350</v>
      </c>
      <c r="I1318" s="1" t="s">
        <v>25</v>
      </c>
      <c r="J1318" s="1" t="s">
        <v>21</v>
      </c>
      <c r="L1318" s="1">
        <v>7735</v>
      </c>
      <c r="N1318" s="1" t="s">
        <v>24</v>
      </c>
      <c r="O1318" s="1" t="s">
        <v>359</v>
      </c>
      <c r="P1318" s="1">
        <v>57</v>
      </c>
      <c r="Q1318" s="3">
        <v>230</v>
      </c>
      <c r="S1318" s="3" t="e">
        <f>VLOOKUP(Tabela15[[#This Row],[NF EMITIDA]],'[2]REGIONAL MS'!$C:$L,10,0)</f>
        <v>#N/A</v>
      </c>
    </row>
    <row r="1319" spans="1:19" hidden="1" x14ac:dyDescent="0.25">
      <c r="A1319" s="2">
        <v>45755</v>
      </c>
      <c r="B1319" s="1" t="s">
        <v>156</v>
      </c>
      <c r="C1319" s="1" t="s">
        <v>156</v>
      </c>
      <c r="D1319" s="4">
        <v>1320</v>
      </c>
      <c r="E1319" s="1">
        <v>552885</v>
      </c>
      <c r="F1319" s="1">
        <v>90609249</v>
      </c>
      <c r="G1319" s="1">
        <v>81114688</v>
      </c>
      <c r="H1319" s="1" t="s">
        <v>1353</v>
      </c>
      <c r="I1319" s="1" t="s">
        <v>25</v>
      </c>
      <c r="J1319" s="1" t="s">
        <v>21</v>
      </c>
      <c r="L1319" s="1">
        <v>7735</v>
      </c>
      <c r="N1319" s="1" t="s">
        <v>24</v>
      </c>
      <c r="O1319" s="1" t="s">
        <v>359</v>
      </c>
      <c r="P1319" s="1">
        <v>57</v>
      </c>
      <c r="Q1319" s="3">
        <v>230</v>
      </c>
      <c r="S1319" s="3" t="e">
        <f>VLOOKUP(Tabela15[[#This Row],[NF EMITIDA]],'[2]REGIONAL MS'!$C:$L,10,0)</f>
        <v>#N/A</v>
      </c>
    </row>
    <row r="1320" spans="1:19" hidden="1" x14ac:dyDescent="0.25">
      <c r="A1320" s="2">
        <v>45756</v>
      </c>
      <c r="B1320" s="1" t="s">
        <v>116</v>
      </c>
      <c r="C1320" s="1" t="s">
        <v>116</v>
      </c>
      <c r="D1320" s="4">
        <v>1321</v>
      </c>
      <c r="E1320" s="1">
        <v>554271</v>
      </c>
      <c r="F1320" s="1">
        <v>90610752</v>
      </c>
      <c r="G1320" s="1">
        <v>81116437</v>
      </c>
      <c r="H1320" s="1" t="s">
        <v>1364</v>
      </c>
      <c r="I1320" s="1" t="s">
        <v>25</v>
      </c>
      <c r="J1320" s="1" t="s">
        <v>21</v>
      </c>
      <c r="L1320" s="1">
        <v>7735</v>
      </c>
      <c r="N1320" s="1" t="s">
        <v>24</v>
      </c>
      <c r="O1320" s="1" t="s">
        <v>359</v>
      </c>
      <c r="P1320" s="1">
        <v>57</v>
      </c>
      <c r="Q1320" s="3">
        <v>230</v>
      </c>
      <c r="S1320" s="3" t="e">
        <f>VLOOKUP(Tabela15[[#This Row],[NF EMITIDA]],'[2]REGIONAL MS'!$C:$L,10,0)</f>
        <v>#N/A</v>
      </c>
    </row>
    <row r="1321" spans="1:19" hidden="1" x14ac:dyDescent="0.25">
      <c r="A1321" s="2">
        <v>45756</v>
      </c>
      <c r="B1321" s="1" t="s">
        <v>116</v>
      </c>
      <c r="C1321" s="1" t="s">
        <v>116</v>
      </c>
      <c r="D1321" s="4">
        <v>1322</v>
      </c>
      <c r="E1321" s="1">
        <v>554273</v>
      </c>
      <c r="F1321" s="1">
        <v>90610755</v>
      </c>
      <c r="G1321" s="1">
        <v>81116439</v>
      </c>
      <c r="H1321" s="1" t="s">
        <v>1366</v>
      </c>
      <c r="I1321" s="1" t="s">
        <v>25</v>
      </c>
      <c r="J1321" s="1" t="s">
        <v>21</v>
      </c>
      <c r="L1321" s="1">
        <v>7735</v>
      </c>
      <c r="N1321" s="1" t="s">
        <v>24</v>
      </c>
      <c r="O1321" s="1" t="s">
        <v>359</v>
      </c>
      <c r="P1321" s="1">
        <v>57</v>
      </c>
      <c r="Q1321" s="3">
        <v>230</v>
      </c>
      <c r="S1321" s="3" t="e">
        <f>VLOOKUP(Tabela15[[#This Row],[NF EMITIDA]],'[2]REGIONAL MS'!$C:$L,10,0)</f>
        <v>#N/A</v>
      </c>
    </row>
    <row r="1322" spans="1:19" hidden="1" x14ac:dyDescent="0.25">
      <c r="A1322" s="2">
        <v>45756</v>
      </c>
      <c r="B1322" s="1" t="s">
        <v>116</v>
      </c>
      <c r="C1322" s="1" t="s">
        <v>116</v>
      </c>
      <c r="D1322" s="4">
        <v>1323</v>
      </c>
      <c r="E1322" s="1">
        <v>554272</v>
      </c>
      <c r="F1322" s="1">
        <v>90610754</v>
      </c>
      <c r="G1322" s="1">
        <v>81116438</v>
      </c>
      <c r="H1322" s="1" t="s">
        <v>1365</v>
      </c>
      <c r="I1322" s="1" t="s">
        <v>25</v>
      </c>
      <c r="J1322" s="1" t="s">
        <v>21</v>
      </c>
      <c r="L1322" s="1">
        <v>7735</v>
      </c>
      <c r="N1322" s="1" t="s">
        <v>24</v>
      </c>
      <c r="O1322" s="1" t="s">
        <v>359</v>
      </c>
      <c r="P1322" s="1">
        <v>57</v>
      </c>
      <c r="Q1322" s="3">
        <v>230</v>
      </c>
      <c r="S1322" s="3" t="e">
        <f>VLOOKUP(Tabela15[[#This Row],[NF EMITIDA]],'[2]REGIONAL MS'!$C:$L,10,0)</f>
        <v>#N/A</v>
      </c>
    </row>
    <row r="1323" spans="1:19" hidden="1" x14ac:dyDescent="0.25">
      <c r="A1323" s="2">
        <v>45756</v>
      </c>
      <c r="B1323" s="1" t="s">
        <v>116</v>
      </c>
      <c r="C1323" s="1" t="s">
        <v>116</v>
      </c>
      <c r="D1323" s="4">
        <v>1324</v>
      </c>
      <c r="E1323" s="1">
        <v>554274</v>
      </c>
      <c r="F1323" s="1">
        <v>90610756</v>
      </c>
      <c r="G1323" s="1">
        <v>81116440</v>
      </c>
      <c r="H1323" s="1" t="s">
        <v>1367</v>
      </c>
      <c r="I1323" s="1" t="s">
        <v>25</v>
      </c>
      <c r="J1323" s="1" t="s">
        <v>21</v>
      </c>
      <c r="L1323" s="1">
        <v>7735</v>
      </c>
      <c r="N1323" s="1" t="s">
        <v>24</v>
      </c>
      <c r="O1323" s="1" t="s">
        <v>359</v>
      </c>
      <c r="P1323" s="1">
        <v>57</v>
      </c>
      <c r="Q1323" s="3">
        <v>230</v>
      </c>
      <c r="S1323" s="3" t="e">
        <f>VLOOKUP(Tabela15[[#This Row],[NF EMITIDA]],'[2]REGIONAL MS'!$C:$L,10,0)</f>
        <v>#N/A</v>
      </c>
    </row>
    <row r="1324" spans="1:19" hidden="1" x14ac:dyDescent="0.25">
      <c r="A1324" s="2">
        <v>45756</v>
      </c>
      <c r="B1324" s="1" t="s">
        <v>116</v>
      </c>
      <c r="C1324" s="1" t="s">
        <v>116</v>
      </c>
      <c r="D1324" s="4">
        <v>1325</v>
      </c>
      <c r="E1324" s="1">
        <v>554277</v>
      </c>
      <c r="F1324" s="1">
        <v>90610758</v>
      </c>
      <c r="G1324" s="1">
        <v>81116443</v>
      </c>
      <c r="H1324" s="1" t="s">
        <v>1369</v>
      </c>
      <c r="I1324" s="1" t="s">
        <v>25</v>
      </c>
      <c r="J1324" s="1" t="s">
        <v>21</v>
      </c>
      <c r="L1324" s="1">
        <v>7735</v>
      </c>
      <c r="N1324" s="1" t="s">
        <v>24</v>
      </c>
      <c r="O1324" s="1" t="s">
        <v>359</v>
      </c>
      <c r="P1324" s="1">
        <v>57</v>
      </c>
      <c r="Q1324" s="3">
        <v>230</v>
      </c>
      <c r="S1324" s="3" t="e">
        <f>VLOOKUP(Tabela15[[#This Row],[NF EMITIDA]],'[2]REGIONAL MS'!$C:$L,10,0)</f>
        <v>#N/A</v>
      </c>
    </row>
    <row r="1325" spans="1:19" hidden="1" x14ac:dyDescent="0.25">
      <c r="A1325" s="2">
        <v>45756</v>
      </c>
      <c r="B1325" s="1" t="s">
        <v>116</v>
      </c>
      <c r="C1325" s="1" t="s">
        <v>116</v>
      </c>
      <c r="D1325" s="4">
        <v>1326</v>
      </c>
      <c r="E1325" s="1">
        <v>554278</v>
      </c>
      <c r="F1325" s="1">
        <v>90610760</v>
      </c>
      <c r="G1325" s="1">
        <v>81116445</v>
      </c>
      <c r="H1325" s="1" t="s">
        <v>1370</v>
      </c>
      <c r="I1325" s="1" t="s">
        <v>25</v>
      </c>
      <c r="J1325" s="1" t="s">
        <v>21</v>
      </c>
      <c r="L1325" s="1">
        <v>7735</v>
      </c>
      <c r="N1325" s="1" t="s">
        <v>24</v>
      </c>
      <c r="O1325" s="1" t="s">
        <v>359</v>
      </c>
      <c r="P1325" s="1">
        <v>57</v>
      </c>
      <c r="Q1325" s="3">
        <v>230</v>
      </c>
      <c r="S1325" s="3" t="e">
        <f>VLOOKUP(Tabela15[[#This Row],[NF EMITIDA]],'[2]REGIONAL MS'!$C:$L,10,0)</f>
        <v>#N/A</v>
      </c>
    </row>
    <row r="1326" spans="1:19" hidden="1" x14ac:dyDescent="0.25">
      <c r="A1326" s="2">
        <v>45756</v>
      </c>
      <c r="B1326" s="1" t="s">
        <v>116</v>
      </c>
      <c r="C1326" s="1" t="s">
        <v>116</v>
      </c>
      <c r="D1326" s="4">
        <v>1327</v>
      </c>
      <c r="E1326" s="1">
        <v>554281</v>
      </c>
      <c r="F1326" s="1">
        <v>90610763</v>
      </c>
      <c r="G1326" s="1">
        <v>81116448</v>
      </c>
      <c r="H1326" s="1" t="s">
        <v>1372</v>
      </c>
      <c r="I1326" s="1" t="s">
        <v>25</v>
      </c>
      <c r="J1326" s="1" t="s">
        <v>21</v>
      </c>
      <c r="L1326" s="1">
        <v>7735</v>
      </c>
      <c r="N1326" s="1" t="s">
        <v>24</v>
      </c>
      <c r="O1326" s="1" t="s">
        <v>359</v>
      </c>
      <c r="P1326" s="1">
        <v>57</v>
      </c>
      <c r="Q1326" s="3">
        <v>230</v>
      </c>
      <c r="S1326" s="3" t="e">
        <f>VLOOKUP(Tabela15[[#This Row],[NF EMITIDA]],'[2]REGIONAL MS'!$C:$L,10,0)</f>
        <v>#N/A</v>
      </c>
    </row>
    <row r="1327" spans="1:19" hidden="1" x14ac:dyDescent="0.25">
      <c r="A1327" s="2">
        <v>45756</v>
      </c>
      <c r="B1327" s="1" t="s">
        <v>116</v>
      </c>
      <c r="C1327" s="1" t="s">
        <v>116</v>
      </c>
      <c r="D1327" s="4">
        <v>1328</v>
      </c>
      <c r="E1327" s="1">
        <v>554283</v>
      </c>
      <c r="F1327" s="1">
        <v>90610764</v>
      </c>
      <c r="G1327" s="1">
        <v>81116449</v>
      </c>
      <c r="H1327" s="1" t="s">
        <v>1373</v>
      </c>
      <c r="I1327" s="1" t="s">
        <v>25</v>
      </c>
      <c r="J1327" s="1" t="s">
        <v>21</v>
      </c>
      <c r="L1327" s="1">
        <v>7735</v>
      </c>
      <c r="N1327" s="1" t="s">
        <v>24</v>
      </c>
      <c r="O1327" s="1" t="s">
        <v>359</v>
      </c>
      <c r="P1327" s="1">
        <v>57</v>
      </c>
      <c r="Q1327" s="3">
        <v>230</v>
      </c>
      <c r="S1327" s="3" t="e">
        <f>VLOOKUP(Tabela15[[#This Row],[NF EMITIDA]],'[2]REGIONAL MS'!$C:$L,10,0)</f>
        <v>#N/A</v>
      </c>
    </row>
    <row r="1328" spans="1:19" hidden="1" x14ac:dyDescent="0.25">
      <c r="A1328" s="2">
        <v>45756</v>
      </c>
      <c r="B1328" s="1" t="s">
        <v>116</v>
      </c>
      <c r="C1328" s="1" t="s">
        <v>116</v>
      </c>
      <c r="D1328" s="4">
        <v>1329</v>
      </c>
      <c r="E1328" s="1">
        <v>554276</v>
      </c>
      <c r="F1328" s="1">
        <v>90610757</v>
      </c>
      <c r="G1328" s="1">
        <v>81116442</v>
      </c>
      <c r="H1328" s="1" t="s">
        <v>1368</v>
      </c>
      <c r="I1328" s="1" t="s">
        <v>25</v>
      </c>
      <c r="J1328" s="1" t="s">
        <v>21</v>
      </c>
      <c r="L1328" s="1">
        <v>7735</v>
      </c>
      <c r="N1328" s="1" t="s">
        <v>24</v>
      </c>
      <c r="O1328" s="1" t="s">
        <v>359</v>
      </c>
      <c r="P1328" s="1">
        <v>57</v>
      </c>
      <c r="Q1328" s="3">
        <v>230</v>
      </c>
      <c r="S1328" s="3" t="e">
        <f>VLOOKUP(Tabela15[[#This Row],[NF EMITIDA]],'[2]REGIONAL MS'!$C:$L,10,0)</f>
        <v>#N/A</v>
      </c>
    </row>
    <row r="1329" spans="1:19" hidden="1" x14ac:dyDescent="0.25">
      <c r="A1329" s="2">
        <v>45756</v>
      </c>
      <c r="B1329" s="1" t="s">
        <v>116</v>
      </c>
      <c r="C1329" s="1" t="s">
        <v>116</v>
      </c>
      <c r="D1329" s="4">
        <v>1330</v>
      </c>
      <c r="E1329" s="1">
        <v>554280</v>
      </c>
      <c r="F1329" s="1">
        <v>90610761</v>
      </c>
      <c r="G1329" s="1">
        <v>81116446</v>
      </c>
      <c r="H1329" s="1" t="s">
        <v>1371</v>
      </c>
      <c r="I1329" s="1" t="s">
        <v>25</v>
      </c>
      <c r="J1329" s="1" t="s">
        <v>21</v>
      </c>
      <c r="L1329" s="1">
        <v>7735</v>
      </c>
      <c r="N1329" s="1" t="s">
        <v>24</v>
      </c>
      <c r="O1329" s="1" t="s">
        <v>359</v>
      </c>
      <c r="P1329" s="1">
        <v>57</v>
      </c>
      <c r="Q1329" s="3">
        <v>230</v>
      </c>
      <c r="S1329" s="3" t="e">
        <f>VLOOKUP(Tabela15[[#This Row],[NF EMITIDA]],'[2]REGIONAL MS'!$C:$L,10,0)</f>
        <v>#N/A</v>
      </c>
    </row>
    <row r="1330" spans="1:19" x14ac:dyDescent="0.25">
      <c r="A1330" s="2">
        <v>45756</v>
      </c>
      <c r="B1330" s="1" t="s">
        <v>22</v>
      </c>
      <c r="C1330" s="1" t="s">
        <v>22</v>
      </c>
      <c r="D1330" s="4">
        <v>1331</v>
      </c>
      <c r="E1330" s="1">
        <v>554288</v>
      </c>
      <c r="F1330" s="1">
        <v>90610769</v>
      </c>
      <c r="G1330" s="1">
        <v>81116455</v>
      </c>
      <c r="H1330" s="1" t="s">
        <v>1354</v>
      </c>
      <c r="I1330" s="1" t="s">
        <v>25</v>
      </c>
      <c r="J1330" s="1" t="s">
        <v>21</v>
      </c>
      <c r="L1330" s="1">
        <v>7735</v>
      </c>
      <c r="N1330" s="1" t="s">
        <v>24</v>
      </c>
      <c r="O1330" s="1" t="s">
        <v>359</v>
      </c>
      <c r="P1330" s="1">
        <v>57</v>
      </c>
      <c r="Q1330" s="3">
        <v>230</v>
      </c>
      <c r="S1330" s="3" t="e">
        <f>VLOOKUP(Tabela15[[#This Row],[NF EMITIDA]],'[2]REGIONAL MS'!$C:$L,10,0)</f>
        <v>#N/A</v>
      </c>
    </row>
    <row r="1331" spans="1:19" x14ac:dyDescent="0.25">
      <c r="A1331" s="2">
        <v>45756</v>
      </c>
      <c r="B1331" s="1" t="s">
        <v>22</v>
      </c>
      <c r="C1331" s="1" t="s">
        <v>22</v>
      </c>
      <c r="D1331" s="4">
        <v>1332</v>
      </c>
      <c r="E1331" s="1">
        <v>554291</v>
      </c>
      <c r="F1331" s="1">
        <v>90610772</v>
      </c>
      <c r="G1331" s="1">
        <v>81116458</v>
      </c>
      <c r="H1331" s="1" t="s">
        <v>1356</v>
      </c>
      <c r="I1331" s="1" t="s">
        <v>25</v>
      </c>
      <c r="J1331" s="1" t="s">
        <v>21</v>
      </c>
      <c r="L1331" s="1">
        <v>7735</v>
      </c>
      <c r="N1331" s="1" t="s">
        <v>24</v>
      </c>
      <c r="O1331" s="1" t="s">
        <v>359</v>
      </c>
      <c r="P1331" s="1">
        <v>57</v>
      </c>
      <c r="Q1331" s="3">
        <v>230</v>
      </c>
      <c r="S1331" s="3" t="e">
        <f>VLOOKUP(Tabela15[[#This Row],[NF EMITIDA]],'[2]REGIONAL MS'!$C:$L,10,0)</f>
        <v>#N/A</v>
      </c>
    </row>
    <row r="1332" spans="1:19" x14ac:dyDescent="0.25">
      <c r="A1332" s="2">
        <v>45756</v>
      </c>
      <c r="B1332" s="1" t="s">
        <v>22</v>
      </c>
      <c r="C1332" s="1" t="s">
        <v>22</v>
      </c>
      <c r="D1332" s="4">
        <v>1333</v>
      </c>
      <c r="E1332" s="1">
        <v>554289</v>
      </c>
      <c r="F1332" s="1">
        <v>90610771</v>
      </c>
      <c r="G1332" s="1">
        <v>81116457</v>
      </c>
      <c r="H1332" s="1" t="s">
        <v>1355</v>
      </c>
      <c r="I1332" s="1" t="s">
        <v>25</v>
      </c>
      <c r="J1332" s="1" t="s">
        <v>21</v>
      </c>
      <c r="L1332" s="1">
        <v>7735</v>
      </c>
      <c r="N1332" s="1" t="s">
        <v>24</v>
      </c>
      <c r="O1332" s="1" t="s">
        <v>359</v>
      </c>
      <c r="P1332" s="1">
        <v>57</v>
      </c>
      <c r="Q1332" s="3">
        <v>230</v>
      </c>
      <c r="S1332" s="3" t="e">
        <f>VLOOKUP(Tabela15[[#This Row],[NF EMITIDA]],'[2]REGIONAL MS'!$C:$L,10,0)</f>
        <v>#N/A</v>
      </c>
    </row>
    <row r="1333" spans="1:19" x14ac:dyDescent="0.25">
      <c r="A1333" s="2">
        <v>45756</v>
      </c>
      <c r="B1333" s="1" t="s">
        <v>22</v>
      </c>
      <c r="C1333" s="1" t="s">
        <v>22</v>
      </c>
      <c r="D1333" s="4">
        <v>1334</v>
      </c>
      <c r="E1333" s="1">
        <v>554292</v>
      </c>
      <c r="F1333" s="1">
        <v>90610774</v>
      </c>
      <c r="G1333" s="1">
        <v>81116460</v>
      </c>
      <c r="H1333" s="1" t="s">
        <v>1357</v>
      </c>
      <c r="I1333" s="1" t="s">
        <v>25</v>
      </c>
      <c r="J1333" s="1" t="s">
        <v>21</v>
      </c>
      <c r="L1333" s="1">
        <v>7735</v>
      </c>
      <c r="N1333" s="1" t="s">
        <v>24</v>
      </c>
      <c r="O1333" s="1" t="s">
        <v>359</v>
      </c>
      <c r="P1333" s="1">
        <v>57</v>
      </c>
      <c r="Q1333" s="3">
        <v>230</v>
      </c>
      <c r="S1333" s="3" t="e">
        <f>VLOOKUP(Tabela15[[#This Row],[NF EMITIDA]],'[2]REGIONAL MS'!$C:$L,10,0)</f>
        <v>#N/A</v>
      </c>
    </row>
    <row r="1334" spans="1:19" x14ac:dyDescent="0.25">
      <c r="A1334" s="2">
        <v>45756</v>
      </c>
      <c r="B1334" s="1" t="s">
        <v>22</v>
      </c>
      <c r="C1334" s="1" t="s">
        <v>22</v>
      </c>
      <c r="D1334" s="4">
        <v>1335</v>
      </c>
      <c r="E1334" s="1">
        <v>554294</v>
      </c>
      <c r="F1334" s="1">
        <v>90610775</v>
      </c>
      <c r="G1334" s="1">
        <v>81116461</v>
      </c>
      <c r="H1334" s="1" t="s">
        <v>1358</v>
      </c>
      <c r="I1334" s="1" t="s">
        <v>25</v>
      </c>
      <c r="J1334" s="1" t="s">
        <v>21</v>
      </c>
      <c r="L1334" s="1">
        <v>7735</v>
      </c>
      <c r="N1334" s="1" t="s">
        <v>24</v>
      </c>
      <c r="O1334" s="1" t="s">
        <v>359</v>
      </c>
      <c r="P1334" s="1">
        <v>57</v>
      </c>
      <c r="Q1334" s="3">
        <v>230</v>
      </c>
      <c r="S1334" s="3" t="e">
        <f>VLOOKUP(Tabela15[[#This Row],[NF EMITIDA]],'[2]REGIONAL MS'!$C:$L,10,0)</f>
        <v>#N/A</v>
      </c>
    </row>
    <row r="1335" spans="1:19" x14ac:dyDescent="0.25">
      <c r="A1335" s="2">
        <v>45756</v>
      </c>
      <c r="B1335" s="1" t="s">
        <v>22</v>
      </c>
      <c r="C1335" s="1" t="s">
        <v>22</v>
      </c>
      <c r="D1335" s="4">
        <v>1336</v>
      </c>
      <c r="E1335" s="1">
        <v>554295</v>
      </c>
      <c r="F1335" s="1">
        <v>90610777</v>
      </c>
      <c r="G1335" s="1">
        <v>81116462</v>
      </c>
      <c r="H1335" s="1" t="s">
        <v>1359</v>
      </c>
      <c r="I1335" s="1" t="s">
        <v>25</v>
      </c>
      <c r="J1335" s="1" t="s">
        <v>21</v>
      </c>
      <c r="L1335" s="1">
        <v>7735</v>
      </c>
      <c r="N1335" s="1" t="s">
        <v>24</v>
      </c>
      <c r="O1335" s="1" t="s">
        <v>359</v>
      </c>
      <c r="P1335" s="1">
        <v>57</v>
      </c>
      <c r="Q1335" s="3">
        <v>230</v>
      </c>
      <c r="S1335" s="3" t="e">
        <f>VLOOKUP(Tabela15[[#This Row],[NF EMITIDA]],'[2]REGIONAL MS'!$C:$L,10,0)</f>
        <v>#N/A</v>
      </c>
    </row>
    <row r="1336" spans="1:19" x14ac:dyDescent="0.25">
      <c r="A1336" s="2">
        <v>45756</v>
      </c>
      <c r="B1336" s="1" t="s">
        <v>22</v>
      </c>
      <c r="C1336" s="1" t="s">
        <v>22</v>
      </c>
      <c r="D1336" s="4">
        <v>1337</v>
      </c>
      <c r="E1336" s="1">
        <v>554296</v>
      </c>
      <c r="F1336" s="1">
        <v>90610778</v>
      </c>
      <c r="G1336" s="1">
        <v>81116463</v>
      </c>
      <c r="H1336" s="1" t="s">
        <v>1360</v>
      </c>
      <c r="I1336" s="1" t="s">
        <v>25</v>
      </c>
      <c r="J1336" s="1" t="s">
        <v>21</v>
      </c>
      <c r="L1336" s="1">
        <v>7735</v>
      </c>
      <c r="N1336" s="1" t="s">
        <v>24</v>
      </c>
      <c r="O1336" s="1" t="s">
        <v>359</v>
      </c>
      <c r="P1336" s="1">
        <v>57</v>
      </c>
      <c r="Q1336" s="3">
        <v>230</v>
      </c>
      <c r="S1336" s="3" t="e">
        <f>VLOOKUP(Tabela15[[#This Row],[NF EMITIDA]],'[2]REGIONAL MS'!$C:$L,10,0)</f>
        <v>#N/A</v>
      </c>
    </row>
    <row r="1337" spans="1:19" x14ac:dyDescent="0.25">
      <c r="A1337" s="2">
        <v>45756</v>
      </c>
      <c r="B1337" s="1" t="s">
        <v>22</v>
      </c>
      <c r="C1337" s="1" t="s">
        <v>22</v>
      </c>
      <c r="D1337" s="4">
        <v>1338</v>
      </c>
      <c r="E1337" s="1">
        <v>554297</v>
      </c>
      <c r="F1337" s="1">
        <v>90610779</v>
      </c>
      <c r="G1337" s="1">
        <v>81116464</v>
      </c>
      <c r="H1337" s="1" t="s">
        <v>1361</v>
      </c>
      <c r="I1337" s="1" t="s">
        <v>25</v>
      </c>
      <c r="J1337" s="1" t="s">
        <v>21</v>
      </c>
      <c r="L1337" s="1">
        <v>7735</v>
      </c>
      <c r="N1337" s="1" t="s">
        <v>24</v>
      </c>
      <c r="O1337" s="1" t="s">
        <v>359</v>
      </c>
      <c r="P1337" s="1">
        <v>57</v>
      </c>
      <c r="Q1337" s="3">
        <v>230</v>
      </c>
      <c r="S1337" s="3" t="e">
        <f>VLOOKUP(Tabela15[[#This Row],[NF EMITIDA]],'[2]REGIONAL MS'!$C:$L,10,0)</f>
        <v>#N/A</v>
      </c>
    </row>
    <row r="1338" spans="1:19" x14ac:dyDescent="0.25">
      <c r="A1338" s="2">
        <v>45756</v>
      </c>
      <c r="B1338" s="1" t="s">
        <v>22</v>
      </c>
      <c r="C1338" s="1" t="s">
        <v>22</v>
      </c>
      <c r="D1338" s="4">
        <v>1339</v>
      </c>
      <c r="E1338" s="1">
        <v>554299</v>
      </c>
      <c r="F1338" s="1">
        <v>90610781</v>
      </c>
      <c r="G1338" s="1">
        <v>81116466</v>
      </c>
      <c r="H1338" s="1" t="s">
        <v>1363</v>
      </c>
      <c r="I1338" s="1" t="s">
        <v>25</v>
      </c>
      <c r="J1338" s="1" t="s">
        <v>21</v>
      </c>
      <c r="L1338" s="1">
        <v>7735</v>
      </c>
      <c r="N1338" s="1" t="s">
        <v>24</v>
      </c>
      <c r="O1338" s="1" t="s">
        <v>359</v>
      </c>
      <c r="P1338" s="1">
        <v>57</v>
      </c>
      <c r="Q1338" s="3">
        <v>230</v>
      </c>
      <c r="S1338" s="3" t="e">
        <f>VLOOKUP(Tabela15[[#This Row],[NF EMITIDA]],'[2]REGIONAL MS'!$C:$L,10,0)</f>
        <v>#N/A</v>
      </c>
    </row>
    <row r="1339" spans="1:19" x14ac:dyDescent="0.25">
      <c r="A1339" s="2">
        <v>45756</v>
      </c>
      <c r="B1339" s="1" t="s">
        <v>22</v>
      </c>
      <c r="C1339" s="1" t="s">
        <v>22</v>
      </c>
      <c r="D1339" s="4">
        <v>1340</v>
      </c>
      <c r="E1339" s="1">
        <v>554298</v>
      </c>
      <c r="F1339" s="1">
        <v>90610780</v>
      </c>
      <c r="G1339" s="1">
        <v>81116465</v>
      </c>
      <c r="H1339" s="1" t="s">
        <v>1362</v>
      </c>
      <c r="I1339" s="1" t="s">
        <v>25</v>
      </c>
      <c r="J1339" s="1" t="s">
        <v>21</v>
      </c>
      <c r="L1339" s="1">
        <v>7735</v>
      </c>
      <c r="N1339" s="1" t="s">
        <v>24</v>
      </c>
      <c r="O1339" s="1" t="s">
        <v>359</v>
      </c>
      <c r="P1339" s="1">
        <v>57</v>
      </c>
      <c r="Q1339" s="3">
        <v>230</v>
      </c>
      <c r="S1339" s="3" t="e">
        <f>VLOOKUP(Tabela15[[#This Row],[NF EMITIDA]],'[2]REGIONAL MS'!$C:$L,10,0)</f>
        <v>#N/A</v>
      </c>
    </row>
    <row r="1340" spans="1:19" hidden="1" x14ac:dyDescent="0.25">
      <c r="A1340" s="2">
        <v>45756</v>
      </c>
      <c r="B1340" s="1" t="s">
        <v>117</v>
      </c>
      <c r="C1340" s="1" t="s">
        <v>117</v>
      </c>
      <c r="D1340" s="4">
        <v>1341</v>
      </c>
      <c r="E1340" s="1">
        <v>554302</v>
      </c>
      <c r="F1340" s="1">
        <v>90610785</v>
      </c>
      <c r="G1340" s="1">
        <v>81116476</v>
      </c>
      <c r="H1340" s="1" t="s">
        <v>1375</v>
      </c>
      <c r="I1340" s="1" t="s">
        <v>25</v>
      </c>
      <c r="J1340" s="1" t="s">
        <v>21</v>
      </c>
      <c r="L1340" s="1">
        <v>7735</v>
      </c>
      <c r="N1340" s="1" t="s">
        <v>24</v>
      </c>
      <c r="O1340" s="1" t="s">
        <v>359</v>
      </c>
      <c r="P1340" s="1">
        <v>57</v>
      </c>
      <c r="Q1340" s="3">
        <v>230</v>
      </c>
      <c r="S1340" s="3" t="e">
        <f>VLOOKUP(Tabela15[[#This Row],[NF EMITIDA]],'[2]REGIONAL MS'!$C:$L,10,0)</f>
        <v>#N/A</v>
      </c>
    </row>
    <row r="1341" spans="1:19" hidden="1" x14ac:dyDescent="0.25">
      <c r="A1341" s="2">
        <v>45756</v>
      </c>
      <c r="B1341" s="1" t="s">
        <v>117</v>
      </c>
      <c r="C1341" s="1" t="s">
        <v>117</v>
      </c>
      <c r="D1341" s="4">
        <v>1342</v>
      </c>
      <c r="E1341" s="1">
        <v>554301</v>
      </c>
      <c r="F1341" s="1">
        <v>90610784</v>
      </c>
      <c r="G1341" s="1">
        <v>81116475</v>
      </c>
      <c r="H1341" s="1" t="s">
        <v>1374</v>
      </c>
      <c r="I1341" s="1" t="s">
        <v>25</v>
      </c>
      <c r="J1341" s="1" t="s">
        <v>21</v>
      </c>
      <c r="L1341" s="1">
        <v>7735</v>
      </c>
      <c r="N1341" s="1" t="s">
        <v>24</v>
      </c>
      <c r="O1341" s="1" t="s">
        <v>359</v>
      </c>
      <c r="P1341" s="1">
        <v>57</v>
      </c>
      <c r="Q1341" s="3">
        <v>230</v>
      </c>
      <c r="S1341" s="3" t="e">
        <f>VLOOKUP(Tabela15[[#This Row],[NF EMITIDA]],'[2]REGIONAL MS'!$C:$L,10,0)</f>
        <v>#N/A</v>
      </c>
    </row>
    <row r="1342" spans="1:19" hidden="1" x14ac:dyDescent="0.25">
      <c r="A1342" s="2">
        <v>45756</v>
      </c>
      <c r="B1342" s="1" t="s">
        <v>117</v>
      </c>
      <c r="C1342" s="1" t="s">
        <v>117</v>
      </c>
      <c r="D1342" s="4">
        <v>1343</v>
      </c>
      <c r="E1342" s="1">
        <v>554304</v>
      </c>
      <c r="F1342" s="1">
        <v>90610787</v>
      </c>
      <c r="G1342" s="1">
        <v>81116478</v>
      </c>
      <c r="H1342" s="1" t="s">
        <v>1377</v>
      </c>
      <c r="I1342" s="1" t="s">
        <v>25</v>
      </c>
      <c r="J1342" s="1" t="s">
        <v>21</v>
      </c>
      <c r="L1342" s="1">
        <v>7735</v>
      </c>
      <c r="N1342" s="1" t="s">
        <v>24</v>
      </c>
      <c r="O1342" s="1" t="s">
        <v>359</v>
      </c>
      <c r="P1342" s="1">
        <v>57</v>
      </c>
      <c r="Q1342" s="3">
        <v>230</v>
      </c>
      <c r="S1342" s="3" t="e">
        <f>VLOOKUP(Tabela15[[#This Row],[NF EMITIDA]],'[2]REGIONAL MS'!$C:$L,10,0)</f>
        <v>#N/A</v>
      </c>
    </row>
    <row r="1343" spans="1:19" hidden="1" x14ac:dyDescent="0.25">
      <c r="A1343" s="2">
        <v>45756</v>
      </c>
      <c r="B1343" s="1" t="s">
        <v>117</v>
      </c>
      <c r="C1343" s="1" t="s">
        <v>117</v>
      </c>
      <c r="D1343" s="4">
        <v>1344</v>
      </c>
      <c r="E1343" s="1">
        <v>554303</v>
      </c>
      <c r="F1343" s="1">
        <v>90610786</v>
      </c>
      <c r="G1343" s="1">
        <v>81116477</v>
      </c>
      <c r="H1343" s="1" t="s">
        <v>1376</v>
      </c>
      <c r="I1343" s="1" t="s">
        <v>25</v>
      </c>
      <c r="J1343" s="1" t="s">
        <v>21</v>
      </c>
      <c r="L1343" s="1">
        <v>7735</v>
      </c>
      <c r="N1343" s="1" t="s">
        <v>24</v>
      </c>
      <c r="O1343" s="1" t="s">
        <v>359</v>
      </c>
      <c r="P1343" s="1">
        <v>57</v>
      </c>
      <c r="Q1343" s="3">
        <v>230</v>
      </c>
      <c r="S1343" s="3" t="e">
        <f>VLOOKUP(Tabela15[[#This Row],[NF EMITIDA]],'[2]REGIONAL MS'!$C:$L,10,0)</f>
        <v>#N/A</v>
      </c>
    </row>
    <row r="1344" spans="1:19" hidden="1" x14ac:dyDescent="0.25">
      <c r="A1344" s="2">
        <v>45756</v>
      </c>
      <c r="B1344" s="1" t="s">
        <v>117</v>
      </c>
      <c r="C1344" s="1" t="s">
        <v>117</v>
      </c>
      <c r="D1344" s="4">
        <v>1345</v>
      </c>
      <c r="E1344" s="1">
        <v>554305</v>
      </c>
      <c r="F1344" s="1">
        <v>90610788</v>
      </c>
      <c r="G1344" s="1">
        <v>81116479</v>
      </c>
      <c r="H1344" s="1" t="s">
        <v>1378</v>
      </c>
      <c r="I1344" s="1" t="s">
        <v>25</v>
      </c>
      <c r="J1344" s="1" t="s">
        <v>21</v>
      </c>
      <c r="L1344" s="1">
        <v>7735</v>
      </c>
      <c r="N1344" s="1" t="s">
        <v>24</v>
      </c>
      <c r="O1344" s="1" t="s">
        <v>359</v>
      </c>
      <c r="P1344" s="1">
        <v>57</v>
      </c>
      <c r="Q1344" s="3">
        <v>230</v>
      </c>
      <c r="S1344" s="3" t="e">
        <f>VLOOKUP(Tabela15[[#This Row],[NF EMITIDA]],'[2]REGIONAL MS'!$C:$L,10,0)</f>
        <v>#N/A</v>
      </c>
    </row>
    <row r="1345" spans="1:19" hidden="1" x14ac:dyDescent="0.25">
      <c r="A1345" s="2">
        <v>45756</v>
      </c>
      <c r="B1345" s="1" t="s">
        <v>156</v>
      </c>
      <c r="C1345" s="1" t="s">
        <v>156</v>
      </c>
      <c r="D1345" s="4">
        <v>1346</v>
      </c>
      <c r="E1345" s="1">
        <v>554320</v>
      </c>
      <c r="F1345" s="1">
        <v>90610802</v>
      </c>
      <c r="G1345" s="1">
        <v>81116496</v>
      </c>
      <c r="H1345" s="1" t="s">
        <v>1380</v>
      </c>
      <c r="I1345" s="1" t="s">
        <v>25</v>
      </c>
      <c r="J1345" s="1" t="s">
        <v>21</v>
      </c>
      <c r="L1345" s="1">
        <v>7735</v>
      </c>
      <c r="N1345" s="1" t="s">
        <v>24</v>
      </c>
      <c r="O1345" s="1" t="s">
        <v>359</v>
      </c>
      <c r="P1345" s="1">
        <v>57</v>
      </c>
      <c r="Q1345" s="3">
        <v>230</v>
      </c>
      <c r="S1345" s="3" t="e">
        <f>VLOOKUP(Tabela15[[#This Row],[NF EMITIDA]],'[2]REGIONAL MS'!$C:$L,10,0)</f>
        <v>#N/A</v>
      </c>
    </row>
    <row r="1346" spans="1:19" hidden="1" x14ac:dyDescent="0.25">
      <c r="A1346" s="2">
        <v>45756</v>
      </c>
      <c r="B1346" s="1" t="s">
        <v>156</v>
      </c>
      <c r="C1346" s="1" t="s">
        <v>156</v>
      </c>
      <c r="D1346" s="4">
        <v>1347</v>
      </c>
      <c r="E1346" s="1">
        <v>554317</v>
      </c>
      <c r="F1346" s="1">
        <v>90610800</v>
      </c>
      <c r="G1346" s="1">
        <v>81116492</v>
      </c>
      <c r="H1346" s="1" t="s">
        <v>1379</v>
      </c>
      <c r="I1346" s="1" t="s">
        <v>25</v>
      </c>
      <c r="J1346" s="1" t="s">
        <v>21</v>
      </c>
      <c r="L1346" s="1">
        <v>7735</v>
      </c>
      <c r="N1346" s="1" t="s">
        <v>24</v>
      </c>
      <c r="O1346" s="1" t="s">
        <v>359</v>
      </c>
      <c r="P1346" s="1">
        <v>57</v>
      </c>
      <c r="Q1346" s="3">
        <v>230</v>
      </c>
      <c r="S1346" s="3" t="e">
        <f>VLOOKUP(Tabela15[[#This Row],[NF EMITIDA]],'[2]REGIONAL MS'!$C:$L,10,0)</f>
        <v>#N/A</v>
      </c>
    </row>
    <row r="1347" spans="1:19" hidden="1" x14ac:dyDescent="0.25">
      <c r="A1347" s="2">
        <v>45756</v>
      </c>
      <c r="B1347" s="1" t="s">
        <v>156</v>
      </c>
      <c r="C1347" s="1" t="s">
        <v>156</v>
      </c>
      <c r="D1347" s="4">
        <v>1348</v>
      </c>
      <c r="E1347" s="1">
        <v>554322</v>
      </c>
      <c r="F1347" s="1">
        <v>90610805</v>
      </c>
      <c r="G1347" s="1">
        <v>81116511</v>
      </c>
      <c r="H1347" s="1" t="s">
        <v>1381</v>
      </c>
      <c r="I1347" s="1" t="s">
        <v>25</v>
      </c>
      <c r="J1347" s="1" t="s">
        <v>21</v>
      </c>
      <c r="L1347" s="1">
        <v>7735</v>
      </c>
      <c r="N1347" s="1" t="s">
        <v>24</v>
      </c>
      <c r="O1347" s="1" t="s">
        <v>359</v>
      </c>
      <c r="P1347" s="1">
        <v>57</v>
      </c>
      <c r="Q1347" s="3">
        <v>230</v>
      </c>
      <c r="S1347" s="3" t="e">
        <f>VLOOKUP(Tabela15[[#This Row],[NF EMITIDA]],'[2]REGIONAL MS'!$C:$L,10,0)</f>
        <v>#N/A</v>
      </c>
    </row>
    <row r="1348" spans="1:19" hidden="1" x14ac:dyDescent="0.25">
      <c r="A1348" s="2">
        <v>45756</v>
      </c>
      <c r="B1348" s="1" t="s">
        <v>156</v>
      </c>
      <c r="C1348" s="1" t="s">
        <v>156</v>
      </c>
      <c r="D1348" s="4">
        <v>1349</v>
      </c>
      <c r="E1348" s="1">
        <v>554325</v>
      </c>
      <c r="F1348" s="1">
        <v>90610807</v>
      </c>
      <c r="G1348" s="1">
        <v>81116513</v>
      </c>
      <c r="H1348" s="1" t="s">
        <v>1382</v>
      </c>
      <c r="I1348" s="1" t="s">
        <v>25</v>
      </c>
      <c r="J1348" s="1" t="s">
        <v>21</v>
      </c>
      <c r="L1348" s="1">
        <v>7735</v>
      </c>
      <c r="N1348" s="1" t="s">
        <v>24</v>
      </c>
      <c r="O1348" s="1" t="s">
        <v>359</v>
      </c>
      <c r="P1348" s="1">
        <v>57</v>
      </c>
      <c r="Q1348" s="3">
        <v>230</v>
      </c>
      <c r="S1348" s="3" t="e">
        <f>VLOOKUP(Tabela15[[#This Row],[NF EMITIDA]],'[2]REGIONAL MS'!$C:$L,10,0)</f>
        <v>#N/A</v>
      </c>
    </row>
    <row r="1349" spans="1:19" hidden="1" x14ac:dyDescent="0.25">
      <c r="A1349" s="2">
        <v>45756</v>
      </c>
      <c r="B1349" s="1" t="s">
        <v>156</v>
      </c>
      <c r="C1349" s="1" t="s">
        <v>156</v>
      </c>
      <c r="D1349" s="4">
        <v>1350</v>
      </c>
      <c r="E1349" s="1">
        <v>554327</v>
      </c>
      <c r="F1349" s="1">
        <v>90610810</v>
      </c>
      <c r="G1349" s="1">
        <v>81116515</v>
      </c>
      <c r="H1349" s="1" t="s">
        <v>1383</v>
      </c>
      <c r="I1349" s="1" t="s">
        <v>25</v>
      </c>
      <c r="J1349" s="1" t="s">
        <v>21</v>
      </c>
      <c r="L1349" s="1">
        <v>7735</v>
      </c>
      <c r="N1349" s="1" t="s">
        <v>24</v>
      </c>
      <c r="O1349" s="1" t="s">
        <v>359</v>
      </c>
      <c r="P1349" s="1">
        <v>57</v>
      </c>
      <c r="Q1349" s="3">
        <v>230</v>
      </c>
      <c r="S1349" s="3" t="e">
        <f>VLOOKUP(Tabela15[[#This Row],[NF EMITIDA]],'[2]REGIONAL MS'!$C:$L,10,0)</f>
        <v>#N/A</v>
      </c>
    </row>
    <row r="1350" spans="1:19" hidden="1" x14ac:dyDescent="0.25">
      <c r="A1350" s="2">
        <v>45756</v>
      </c>
      <c r="B1350" s="1" t="s">
        <v>156</v>
      </c>
      <c r="C1350" s="1" t="s">
        <v>156</v>
      </c>
      <c r="D1350" s="4">
        <v>1351</v>
      </c>
      <c r="E1350" s="1">
        <v>554329</v>
      </c>
      <c r="F1350" s="1">
        <v>90610811</v>
      </c>
      <c r="G1350" s="1">
        <v>81116517</v>
      </c>
      <c r="H1350" s="1" t="s">
        <v>1384</v>
      </c>
      <c r="I1350" s="1" t="s">
        <v>25</v>
      </c>
      <c r="J1350" s="1" t="s">
        <v>21</v>
      </c>
      <c r="L1350" s="1">
        <v>7735</v>
      </c>
      <c r="N1350" s="1" t="s">
        <v>24</v>
      </c>
      <c r="O1350" s="1" t="s">
        <v>359</v>
      </c>
      <c r="P1350" s="1">
        <v>57</v>
      </c>
      <c r="Q1350" s="3">
        <v>230</v>
      </c>
      <c r="S1350" s="3" t="e">
        <f>VLOOKUP(Tabela15[[#This Row],[NF EMITIDA]],'[2]REGIONAL MS'!$C:$L,10,0)</f>
        <v>#N/A</v>
      </c>
    </row>
    <row r="1351" spans="1:19" hidden="1" x14ac:dyDescent="0.25">
      <c r="A1351" s="2">
        <v>45756</v>
      </c>
      <c r="B1351" s="1" t="s">
        <v>156</v>
      </c>
      <c r="C1351" s="1" t="s">
        <v>156</v>
      </c>
      <c r="D1351" s="4">
        <v>1352</v>
      </c>
      <c r="E1351" s="1">
        <v>554330</v>
      </c>
      <c r="F1351" s="1">
        <v>90610814</v>
      </c>
      <c r="G1351" s="1">
        <v>81116519</v>
      </c>
      <c r="H1351" s="1" t="s">
        <v>1385</v>
      </c>
      <c r="I1351" s="1" t="s">
        <v>25</v>
      </c>
      <c r="J1351" s="1" t="s">
        <v>21</v>
      </c>
      <c r="L1351" s="1">
        <v>7735</v>
      </c>
      <c r="N1351" s="1" t="s">
        <v>24</v>
      </c>
      <c r="O1351" s="1" t="s">
        <v>359</v>
      </c>
      <c r="P1351" s="1">
        <v>57</v>
      </c>
      <c r="Q1351" s="3">
        <v>230</v>
      </c>
      <c r="S1351" s="3" t="e">
        <f>VLOOKUP(Tabela15[[#This Row],[NF EMITIDA]],'[2]REGIONAL MS'!$C:$L,10,0)</f>
        <v>#N/A</v>
      </c>
    </row>
    <row r="1352" spans="1:19" hidden="1" x14ac:dyDescent="0.25">
      <c r="A1352" s="2">
        <v>45756</v>
      </c>
      <c r="B1352" s="1" t="s">
        <v>156</v>
      </c>
      <c r="C1352" s="1" t="s">
        <v>156</v>
      </c>
      <c r="D1352" s="4">
        <v>1353</v>
      </c>
      <c r="E1352" s="1">
        <v>554332</v>
      </c>
      <c r="F1352" s="1">
        <v>90610815</v>
      </c>
      <c r="G1352" s="1">
        <v>81116520</v>
      </c>
      <c r="H1352" s="1" t="s">
        <v>1386</v>
      </c>
      <c r="I1352" s="1" t="s">
        <v>25</v>
      </c>
      <c r="J1352" s="1" t="s">
        <v>21</v>
      </c>
      <c r="L1352" s="1">
        <v>7735</v>
      </c>
      <c r="N1352" s="1" t="s">
        <v>24</v>
      </c>
      <c r="O1352" s="1" t="s">
        <v>359</v>
      </c>
      <c r="P1352" s="1">
        <v>57</v>
      </c>
      <c r="Q1352" s="3">
        <v>230</v>
      </c>
      <c r="S1352" s="3" t="e">
        <f>VLOOKUP(Tabela15[[#This Row],[NF EMITIDA]],'[2]REGIONAL MS'!$C:$L,10,0)</f>
        <v>#N/A</v>
      </c>
    </row>
    <row r="1353" spans="1:19" hidden="1" x14ac:dyDescent="0.25">
      <c r="A1353" s="2">
        <v>45756</v>
      </c>
      <c r="B1353" s="1" t="s">
        <v>156</v>
      </c>
      <c r="C1353" s="1" t="s">
        <v>156</v>
      </c>
      <c r="D1353" s="4">
        <v>1354</v>
      </c>
      <c r="E1353" s="1">
        <v>554333</v>
      </c>
      <c r="F1353" s="1">
        <v>90610818</v>
      </c>
      <c r="G1353" s="1">
        <v>81116522</v>
      </c>
      <c r="H1353" s="1" t="s">
        <v>1387</v>
      </c>
      <c r="I1353" s="1" t="s">
        <v>25</v>
      </c>
      <c r="J1353" s="1" t="s">
        <v>21</v>
      </c>
      <c r="L1353" s="1">
        <v>7735</v>
      </c>
      <c r="N1353" s="1" t="s">
        <v>24</v>
      </c>
      <c r="O1353" s="1" t="s">
        <v>359</v>
      </c>
      <c r="P1353" s="1">
        <v>57</v>
      </c>
      <c r="Q1353" s="3">
        <v>230</v>
      </c>
      <c r="S1353" s="3" t="e">
        <f>VLOOKUP(Tabela15[[#This Row],[NF EMITIDA]],'[2]REGIONAL MS'!$C:$L,10,0)</f>
        <v>#N/A</v>
      </c>
    </row>
    <row r="1354" spans="1:19" hidden="1" x14ac:dyDescent="0.25">
      <c r="A1354" s="2">
        <v>45756</v>
      </c>
      <c r="B1354" s="1" t="s">
        <v>156</v>
      </c>
      <c r="C1354" s="1" t="s">
        <v>156</v>
      </c>
      <c r="D1354" s="4">
        <v>1355</v>
      </c>
      <c r="E1354" s="1">
        <v>554335</v>
      </c>
      <c r="F1354" s="1">
        <v>90610819</v>
      </c>
      <c r="G1354" s="1">
        <v>81116523</v>
      </c>
      <c r="H1354" s="1" t="s">
        <v>1388</v>
      </c>
      <c r="I1354" s="1" t="s">
        <v>25</v>
      </c>
      <c r="J1354" s="1" t="s">
        <v>21</v>
      </c>
      <c r="L1354" s="1">
        <v>7735</v>
      </c>
      <c r="N1354" s="1" t="s">
        <v>24</v>
      </c>
      <c r="O1354" s="1" t="s">
        <v>359</v>
      </c>
      <c r="P1354" s="1">
        <v>57</v>
      </c>
      <c r="Q1354" s="3">
        <v>230</v>
      </c>
      <c r="S1354" s="3" t="e">
        <f>VLOOKUP(Tabela15[[#This Row],[NF EMITIDA]],'[2]REGIONAL MS'!$C:$L,10,0)</f>
        <v>#N/A</v>
      </c>
    </row>
    <row r="1355" spans="1:19" hidden="1" x14ac:dyDescent="0.25">
      <c r="A1355" s="2">
        <v>45756</v>
      </c>
      <c r="B1355" s="1" t="s">
        <v>156</v>
      </c>
      <c r="C1355" s="1" t="s">
        <v>156</v>
      </c>
      <c r="D1355" s="4">
        <v>1356</v>
      </c>
      <c r="E1355" s="1">
        <v>554336</v>
      </c>
      <c r="F1355" s="1">
        <v>90610820</v>
      </c>
      <c r="G1355" s="1">
        <v>81116524</v>
      </c>
      <c r="H1355" s="1" t="s">
        <v>1389</v>
      </c>
      <c r="I1355" s="1" t="s">
        <v>25</v>
      </c>
      <c r="J1355" s="1" t="s">
        <v>21</v>
      </c>
      <c r="L1355" s="1">
        <v>7735</v>
      </c>
      <c r="N1355" s="1" t="s">
        <v>24</v>
      </c>
      <c r="O1355" s="1" t="s">
        <v>359</v>
      </c>
      <c r="P1355" s="1">
        <v>57</v>
      </c>
      <c r="Q1355" s="3">
        <v>230</v>
      </c>
      <c r="S1355" s="3" t="e">
        <f>VLOOKUP(Tabela15[[#This Row],[NF EMITIDA]],'[2]REGIONAL MS'!$C:$L,10,0)</f>
        <v>#N/A</v>
      </c>
    </row>
    <row r="1356" spans="1:19" hidden="1" x14ac:dyDescent="0.25">
      <c r="A1356" s="2">
        <v>45756</v>
      </c>
      <c r="B1356" s="1" t="s">
        <v>156</v>
      </c>
      <c r="C1356" s="1" t="s">
        <v>156</v>
      </c>
      <c r="D1356" s="4">
        <v>1357</v>
      </c>
      <c r="E1356" s="1">
        <v>554337</v>
      </c>
      <c r="F1356" s="1">
        <v>90610821</v>
      </c>
      <c r="G1356" s="1">
        <v>81116525</v>
      </c>
      <c r="H1356" s="1" t="s">
        <v>1390</v>
      </c>
      <c r="I1356" s="1" t="s">
        <v>25</v>
      </c>
      <c r="J1356" s="1" t="s">
        <v>21</v>
      </c>
      <c r="L1356" s="1">
        <v>7735</v>
      </c>
      <c r="N1356" s="1" t="s">
        <v>24</v>
      </c>
      <c r="O1356" s="1" t="s">
        <v>359</v>
      </c>
      <c r="P1356" s="1">
        <v>57</v>
      </c>
      <c r="Q1356" s="3">
        <v>230</v>
      </c>
      <c r="S1356" s="3" t="e">
        <f>VLOOKUP(Tabela15[[#This Row],[NF EMITIDA]],'[2]REGIONAL MS'!$C:$L,10,0)</f>
        <v>#N/A</v>
      </c>
    </row>
    <row r="1357" spans="1:19" hidden="1" x14ac:dyDescent="0.25">
      <c r="A1357" s="2">
        <v>45756</v>
      </c>
      <c r="B1357" s="1" t="s">
        <v>156</v>
      </c>
      <c r="C1357" s="1" t="s">
        <v>156</v>
      </c>
      <c r="D1357" s="4">
        <v>1358</v>
      </c>
      <c r="E1357" s="1">
        <v>554339</v>
      </c>
      <c r="F1357" s="1">
        <v>90610823</v>
      </c>
      <c r="G1357" s="1">
        <v>81116527</v>
      </c>
      <c r="H1357" s="1" t="s">
        <v>1392</v>
      </c>
      <c r="I1357" s="1" t="s">
        <v>25</v>
      </c>
      <c r="J1357" s="1" t="s">
        <v>21</v>
      </c>
      <c r="L1357" s="1">
        <v>7735</v>
      </c>
      <c r="N1357" s="1" t="s">
        <v>24</v>
      </c>
      <c r="O1357" s="1" t="s">
        <v>359</v>
      </c>
      <c r="P1357" s="1">
        <v>57</v>
      </c>
      <c r="Q1357" s="3">
        <v>230</v>
      </c>
      <c r="S1357" s="3" t="e">
        <f>VLOOKUP(Tabela15[[#This Row],[NF EMITIDA]],'[2]REGIONAL MS'!$C:$L,10,0)</f>
        <v>#N/A</v>
      </c>
    </row>
    <row r="1358" spans="1:19" hidden="1" x14ac:dyDescent="0.25">
      <c r="A1358" s="2">
        <v>45756</v>
      </c>
      <c r="B1358" s="1" t="s">
        <v>156</v>
      </c>
      <c r="C1358" s="1" t="s">
        <v>156</v>
      </c>
      <c r="D1358" s="4">
        <v>1359</v>
      </c>
      <c r="E1358" s="1">
        <v>554340</v>
      </c>
      <c r="F1358" s="1">
        <v>90610824</v>
      </c>
      <c r="G1358" s="1">
        <v>81116528</v>
      </c>
      <c r="H1358" s="1" t="s">
        <v>1393</v>
      </c>
      <c r="I1358" s="1" t="s">
        <v>25</v>
      </c>
      <c r="J1358" s="1" t="s">
        <v>21</v>
      </c>
      <c r="L1358" s="1">
        <v>7735</v>
      </c>
      <c r="N1358" s="1" t="s">
        <v>24</v>
      </c>
      <c r="O1358" s="1" t="s">
        <v>359</v>
      </c>
      <c r="P1358" s="1">
        <v>57</v>
      </c>
      <c r="Q1358" s="3">
        <v>230</v>
      </c>
      <c r="S1358" s="3" t="e">
        <f>VLOOKUP(Tabela15[[#This Row],[NF EMITIDA]],'[2]REGIONAL MS'!$C:$L,10,0)</f>
        <v>#N/A</v>
      </c>
    </row>
    <row r="1359" spans="1:19" hidden="1" x14ac:dyDescent="0.25">
      <c r="A1359" s="2">
        <v>45756</v>
      </c>
      <c r="B1359" s="1" t="s">
        <v>156</v>
      </c>
      <c r="C1359" s="1" t="s">
        <v>156</v>
      </c>
      <c r="D1359" s="4">
        <v>1360</v>
      </c>
      <c r="E1359" s="1">
        <v>554338</v>
      </c>
      <c r="F1359" s="1">
        <v>90610822</v>
      </c>
      <c r="G1359" s="1">
        <v>81116526</v>
      </c>
      <c r="H1359" s="1" t="s">
        <v>1391</v>
      </c>
      <c r="I1359" s="1" t="s">
        <v>25</v>
      </c>
      <c r="J1359" s="1" t="s">
        <v>21</v>
      </c>
      <c r="L1359" s="1">
        <v>7735</v>
      </c>
      <c r="N1359" s="1" t="s">
        <v>24</v>
      </c>
      <c r="O1359" s="1" t="s">
        <v>359</v>
      </c>
      <c r="P1359" s="1">
        <v>57</v>
      </c>
      <c r="Q1359" s="3">
        <v>230</v>
      </c>
      <c r="S1359" s="3" t="e">
        <f>VLOOKUP(Tabela15[[#This Row],[NF EMITIDA]],'[2]REGIONAL MS'!$C:$L,10,0)</f>
        <v>#N/A</v>
      </c>
    </row>
    <row r="1360" spans="1:19" hidden="1" x14ac:dyDescent="0.25">
      <c r="A1360" s="2">
        <v>45756</v>
      </c>
      <c r="B1360" s="1" t="s">
        <v>156</v>
      </c>
      <c r="C1360" s="1" t="s">
        <v>156</v>
      </c>
      <c r="D1360" s="4">
        <v>1361</v>
      </c>
      <c r="E1360" s="1">
        <v>554342</v>
      </c>
      <c r="F1360" s="1">
        <v>90610826</v>
      </c>
      <c r="G1360" s="1">
        <v>81116530</v>
      </c>
      <c r="H1360" s="1" t="s">
        <v>1394</v>
      </c>
      <c r="I1360" s="1" t="s">
        <v>25</v>
      </c>
      <c r="J1360" s="1" t="s">
        <v>21</v>
      </c>
      <c r="L1360" s="1">
        <v>7735</v>
      </c>
      <c r="N1360" s="1" t="s">
        <v>24</v>
      </c>
      <c r="O1360" s="1" t="s">
        <v>359</v>
      </c>
      <c r="P1360" s="1">
        <v>57</v>
      </c>
      <c r="Q1360" s="3">
        <v>230</v>
      </c>
      <c r="S1360" s="3" t="e">
        <f>VLOOKUP(Tabela15[[#This Row],[NF EMITIDA]],'[2]REGIONAL MS'!$C:$L,10,0)</f>
        <v>#N/A</v>
      </c>
    </row>
    <row r="1361" spans="1:19" hidden="1" x14ac:dyDescent="0.25">
      <c r="A1361" s="2">
        <v>45756</v>
      </c>
      <c r="B1361" s="1" t="s">
        <v>156</v>
      </c>
      <c r="C1361" s="1" t="s">
        <v>156</v>
      </c>
      <c r="D1361" s="4">
        <v>1362</v>
      </c>
      <c r="E1361" s="1">
        <v>554344</v>
      </c>
      <c r="F1361" s="1">
        <v>90610828</v>
      </c>
      <c r="G1361" s="1">
        <v>81116533</v>
      </c>
      <c r="H1361" s="1" t="s">
        <v>1395</v>
      </c>
      <c r="I1361" s="1" t="s">
        <v>25</v>
      </c>
      <c r="J1361" s="1" t="s">
        <v>21</v>
      </c>
      <c r="L1361" s="1">
        <v>7735</v>
      </c>
      <c r="N1361" s="1" t="s">
        <v>24</v>
      </c>
      <c r="O1361" s="1" t="s">
        <v>359</v>
      </c>
      <c r="P1361" s="1">
        <v>57</v>
      </c>
      <c r="Q1361" s="3">
        <v>230</v>
      </c>
      <c r="S1361" s="3" t="e">
        <f>VLOOKUP(Tabela15[[#This Row],[NF EMITIDA]],'[2]REGIONAL MS'!$C:$L,10,0)</f>
        <v>#N/A</v>
      </c>
    </row>
    <row r="1362" spans="1:19" hidden="1" x14ac:dyDescent="0.25">
      <c r="A1362" s="2">
        <v>45756</v>
      </c>
      <c r="B1362" s="1" t="s">
        <v>156</v>
      </c>
      <c r="C1362" s="1" t="s">
        <v>156</v>
      </c>
      <c r="D1362" s="4">
        <v>1363</v>
      </c>
      <c r="E1362" s="1">
        <v>554352</v>
      </c>
      <c r="F1362" s="1">
        <v>90610835</v>
      </c>
      <c r="G1362" s="1">
        <v>81116540</v>
      </c>
      <c r="H1362" s="1" t="s">
        <v>1398</v>
      </c>
      <c r="I1362" s="1" t="s">
        <v>25</v>
      </c>
      <c r="J1362" s="1" t="s">
        <v>21</v>
      </c>
      <c r="L1362" s="1">
        <v>7735</v>
      </c>
      <c r="N1362" s="1" t="s">
        <v>24</v>
      </c>
      <c r="O1362" s="1" t="s">
        <v>359</v>
      </c>
      <c r="P1362" s="1">
        <v>57</v>
      </c>
      <c r="Q1362" s="3">
        <v>230</v>
      </c>
      <c r="S1362" s="3" t="e">
        <f>VLOOKUP(Tabela15[[#This Row],[NF EMITIDA]],'[2]REGIONAL MS'!$C:$L,10,0)</f>
        <v>#N/A</v>
      </c>
    </row>
    <row r="1363" spans="1:19" hidden="1" x14ac:dyDescent="0.25">
      <c r="A1363" s="2">
        <v>45756</v>
      </c>
      <c r="B1363" s="1" t="s">
        <v>156</v>
      </c>
      <c r="C1363" s="1" t="s">
        <v>156</v>
      </c>
      <c r="D1363" s="4">
        <v>1364</v>
      </c>
      <c r="E1363" s="1">
        <v>554347</v>
      </c>
      <c r="F1363" s="1">
        <v>90610830</v>
      </c>
      <c r="G1363" s="1">
        <v>81116535</v>
      </c>
      <c r="H1363" s="1" t="s">
        <v>1396</v>
      </c>
      <c r="I1363" s="1" t="s">
        <v>25</v>
      </c>
      <c r="J1363" s="1" t="s">
        <v>21</v>
      </c>
      <c r="L1363" s="1">
        <v>7735</v>
      </c>
      <c r="N1363" s="1" t="s">
        <v>24</v>
      </c>
      <c r="O1363" s="1" t="s">
        <v>359</v>
      </c>
      <c r="P1363" s="1">
        <v>57</v>
      </c>
      <c r="Q1363" s="3">
        <v>230</v>
      </c>
      <c r="S1363" s="3" t="e">
        <f>VLOOKUP(Tabela15[[#This Row],[NF EMITIDA]],'[2]REGIONAL MS'!$C:$L,10,0)</f>
        <v>#N/A</v>
      </c>
    </row>
    <row r="1364" spans="1:19" hidden="1" x14ac:dyDescent="0.25">
      <c r="A1364" s="2">
        <v>45756</v>
      </c>
      <c r="B1364" s="1" t="s">
        <v>156</v>
      </c>
      <c r="C1364" s="1" t="s">
        <v>156</v>
      </c>
      <c r="D1364" s="4">
        <v>1365</v>
      </c>
      <c r="E1364" s="1">
        <v>554350</v>
      </c>
      <c r="F1364" s="1">
        <v>90610833</v>
      </c>
      <c r="G1364" s="1">
        <v>81116538</v>
      </c>
      <c r="H1364" s="1" t="s">
        <v>1397</v>
      </c>
      <c r="I1364" s="1" t="s">
        <v>25</v>
      </c>
      <c r="J1364" s="1" t="s">
        <v>21</v>
      </c>
      <c r="L1364" s="1">
        <v>7735</v>
      </c>
      <c r="N1364" s="1" t="s">
        <v>24</v>
      </c>
      <c r="O1364" s="1" t="s">
        <v>359</v>
      </c>
      <c r="P1364" s="1">
        <v>57</v>
      </c>
      <c r="Q1364" s="3">
        <v>230</v>
      </c>
      <c r="S1364" s="3" t="e">
        <f>VLOOKUP(Tabela15[[#This Row],[NF EMITIDA]],'[2]REGIONAL MS'!$C:$L,10,0)</f>
        <v>#N/A</v>
      </c>
    </row>
    <row r="1365" spans="1:19" x14ac:dyDescent="0.25">
      <c r="A1365" s="2">
        <v>45757</v>
      </c>
      <c r="B1365" s="1" t="s">
        <v>22</v>
      </c>
      <c r="C1365" s="1" t="s">
        <v>22</v>
      </c>
      <c r="D1365" s="4">
        <v>1368</v>
      </c>
      <c r="E1365" s="1">
        <v>555201</v>
      </c>
      <c r="F1365" s="1">
        <v>90611826</v>
      </c>
      <c r="G1365" s="1">
        <v>81117712</v>
      </c>
      <c r="H1365" s="1" t="s">
        <v>1400</v>
      </c>
      <c r="I1365" s="1" t="s">
        <v>25</v>
      </c>
      <c r="J1365" s="1" t="s">
        <v>21</v>
      </c>
      <c r="L1365" s="1">
        <v>7735</v>
      </c>
      <c r="N1365" s="1" t="s">
        <v>24</v>
      </c>
      <c r="O1365" s="1" t="s">
        <v>359</v>
      </c>
      <c r="P1365" s="1">
        <v>57</v>
      </c>
      <c r="Q1365" s="3">
        <v>230</v>
      </c>
      <c r="S1365" s="3" t="e">
        <f>VLOOKUP(Tabela15[[#This Row],[NF EMITIDA]],'[2]REGIONAL MS'!$C:$L,10,0)</f>
        <v>#N/A</v>
      </c>
    </row>
    <row r="1366" spans="1:19" x14ac:dyDescent="0.25">
      <c r="A1366" s="2">
        <v>45757</v>
      </c>
      <c r="B1366" s="1" t="s">
        <v>22</v>
      </c>
      <c r="C1366" s="1" t="s">
        <v>22</v>
      </c>
      <c r="D1366" s="4">
        <v>1367</v>
      </c>
      <c r="E1366" s="1">
        <v>555202</v>
      </c>
      <c r="F1366" s="1">
        <v>90611828</v>
      </c>
      <c r="G1366" s="1">
        <v>81117713</v>
      </c>
      <c r="H1366" s="1" t="s">
        <v>1401</v>
      </c>
      <c r="I1366" s="1" t="s">
        <v>25</v>
      </c>
      <c r="J1366" s="1" t="s">
        <v>21</v>
      </c>
      <c r="L1366" s="1">
        <v>7735</v>
      </c>
      <c r="N1366" s="1" t="s">
        <v>24</v>
      </c>
      <c r="O1366" s="1" t="s">
        <v>359</v>
      </c>
      <c r="P1366" s="1">
        <v>57</v>
      </c>
      <c r="Q1366" s="3">
        <v>230</v>
      </c>
      <c r="S1366" s="3" t="e">
        <f>VLOOKUP(Tabela15[[#This Row],[NF EMITIDA]],'[2]REGIONAL MS'!$C:$L,10,0)</f>
        <v>#N/A</v>
      </c>
    </row>
    <row r="1367" spans="1:19" x14ac:dyDescent="0.25">
      <c r="A1367" s="2">
        <v>45757</v>
      </c>
      <c r="B1367" s="1" t="s">
        <v>22</v>
      </c>
      <c r="C1367" s="1" t="s">
        <v>22</v>
      </c>
      <c r="D1367" s="4">
        <v>1369</v>
      </c>
      <c r="E1367" s="1">
        <v>555204</v>
      </c>
      <c r="F1367" s="1">
        <v>90611829</v>
      </c>
      <c r="G1367" s="1">
        <v>81117715</v>
      </c>
      <c r="H1367" s="1" t="s">
        <v>1402</v>
      </c>
      <c r="I1367" s="1" t="s">
        <v>25</v>
      </c>
      <c r="J1367" s="1" t="s">
        <v>21</v>
      </c>
      <c r="L1367" s="1">
        <v>7735</v>
      </c>
      <c r="N1367" s="1" t="s">
        <v>24</v>
      </c>
      <c r="O1367" s="1" t="s">
        <v>359</v>
      </c>
      <c r="P1367" s="1">
        <v>57</v>
      </c>
      <c r="Q1367" s="3">
        <v>230</v>
      </c>
      <c r="S1367" s="3" t="e">
        <f>VLOOKUP(Tabela15[[#This Row],[NF EMITIDA]],'[2]REGIONAL MS'!$C:$L,10,0)</f>
        <v>#N/A</v>
      </c>
    </row>
    <row r="1368" spans="1:19" x14ac:dyDescent="0.25">
      <c r="A1368" s="2">
        <v>45757</v>
      </c>
      <c r="B1368" s="1" t="s">
        <v>22</v>
      </c>
      <c r="C1368" s="1" t="s">
        <v>22</v>
      </c>
      <c r="D1368" s="4">
        <v>1370</v>
      </c>
      <c r="E1368" s="1">
        <v>555205</v>
      </c>
      <c r="F1368" s="1">
        <v>90611831</v>
      </c>
      <c r="G1368" s="1">
        <v>81117717</v>
      </c>
      <c r="H1368" s="1" t="s">
        <v>1403</v>
      </c>
      <c r="I1368" s="1" t="s">
        <v>25</v>
      </c>
      <c r="J1368" s="1" t="s">
        <v>21</v>
      </c>
      <c r="L1368" s="1">
        <v>7735</v>
      </c>
      <c r="N1368" s="1" t="s">
        <v>24</v>
      </c>
      <c r="O1368" s="1" t="s">
        <v>359</v>
      </c>
      <c r="P1368" s="1">
        <v>57</v>
      </c>
      <c r="Q1368" s="3">
        <v>230</v>
      </c>
      <c r="S1368" s="3" t="e">
        <f>VLOOKUP(Tabela15[[#This Row],[NF EMITIDA]],'[2]REGIONAL MS'!$C:$L,10,0)</f>
        <v>#N/A</v>
      </c>
    </row>
    <row r="1369" spans="1:19" x14ac:dyDescent="0.25">
      <c r="A1369" s="2">
        <v>45757</v>
      </c>
      <c r="B1369" s="1" t="s">
        <v>22</v>
      </c>
      <c r="C1369" s="1" t="s">
        <v>22</v>
      </c>
      <c r="D1369" s="4">
        <v>1366</v>
      </c>
      <c r="E1369" s="1">
        <v>555207</v>
      </c>
      <c r="F1369" s="1">
        <v>90611832</v>
      </c>
      <c r="G1369" s="1">
        <v>81117718</v>
      </c>
      <c r="H1369" s="1" t="s">
        <v>1404</v>
      </c>
      <c r="I1369" s="1" t="s">
        <v>25</v>
      </c>
      <c r="J1369" s="1" t="s">
        <v>21</v>
      </c>
      <c r="L1369" s="1">
        <v>7735</v>
      </c>
      <c r="N1369" s="1" t="s">
        <v>24</v>
      </c>
      <c r="O1369" s="1" t="s">
        <v>359</v>
      </c>
      <c r="P1369" s="1">
        <v>57</v>
      </c>
      <c r="Q1369" s="3">
        <v>230</v>
      </c>
      <c r="S1369" s="3" t="e">
        <f>VLOOKUP(Tabela15[[#This Row],[NF EMITIDA]],'[2]REGIONAL MS'!$C:$L,10,0)</f>
        <v>#N/A</v>
      </c>
    </row>
    <row r="1370" spans="1:19" x14ac:dyDescent="0.25">
      <c r="A1370" s="2">
        <v>45757</v>
      </c>
      <c r="B1370" s="1" t="s">
        <v>22</v>
      </c>
      <c r="C1370" s="1" t="s">
        <v>22</v>
      </c>
      <c r="D1370" s="4">
        <v>1372</v>
      </c>
      <c r="E1370" s="1">
        <v>555209</v>
      </c>
      <c r="F1370" s="1">
        <v>90611835</v>
      </c>
      <c r="G1370" s="1">
        <v>81117721</v>
      </c>
      <c r="H1370" s="1" t="s">
        <v>1405</v>
      </c>
      <c r="I1370" s="1" t="s">
        <v>25</v>
      </c>
      <c r="J1370" s="1" t="s">
        <v>21</v>
      </c>
      <c r="L1370" s="1">
        <v>7735</v>
      </c>
      <c r="N1370" s="1" t="s">
        <v>24</v>
      </c>
      <c r="O1370" s="1" t="s">
        <v>359</v>
      </c>
      <c r="P1370" s="1">
        <v>57</v>
      </c>
      <c r="Q1370" s="3">
        <v>230</v>
      </c>
      <c r="S1370" s="3" t="e">
        <f>VLOOKUP(Tabela15[[#This Row],[NF EMITIDA]],'[2]REGIONAL MS'!$C:$L,10,0)</f>
        <v>#N/A</v>
      </c>
    </row>
    <row r="1371" spans="1:19" x14ac:dyDescent="0.25">
      <c r="A1371" s="2">
        <v>45757</v>
      </c>
      <c r="B1371" s="1" t="s">
        <v>22</v>
      </c>
      <c r="C1371" s="1" t="s">
        <v>22</v>
      </c>
      <c r="D1371" s="4">
        <v>1375</v>
      </c>
      <c r="E1371" s="1">
        <v>555212</v>
      </c>
      <c r="F1371" s="1">
        <v>90611837</v>
      </c>
      <c r="G1371" s="1">
        <v>81117723</v>
      </c>
      <c r="H1371" s="1" t="s">
        <v>1406</v>
      </c>
      <c r="I1371" s="1" t="s">
        <v>25</v>
      </c>
      <c r="J1371" s="1" t="s">
        <v>21</v>
      </c>
      <c r="L1371" s="1">
        <v>7735</v>
      </c>
      <c r="N1371" s="1" t="s">
        <v>24</v>
      </c>
      <c r="O1371" s="1" t="s">
        <v>359</v>
      </c>
      <c r="P1371" s="1">
        <v>57</v>
      </c>
      <c r="Q1371" s="3">
        <v>230</v>
      </c>
      <c r="S1371" s="3" t="e">
        <f>VLOOKUP(Tabela15[[#This Row],[NF EMITIDA]],'[2]REGIONAL MS'!$C:$L,10,0)</f>
        <v>#N/A</v>
      </c>
    </row>
    <row r="1372" spans="1:19" x14ac:dyDescent="0.25">
      <c r="A1372" s="2">
        <v>45757</v>
      </c>
      <c r="B1372" s="1" t="s">
        <v>22</v>
      </c>
      <c r="C1372" s="1" t="s">
        <v>22</v>
      </c>
      <c r="D1372" s="4">
        <v>1371</v>
      </c>
      <c r="E1372" s="1">
        <v>555215</v>
      </c>
      <c r="F1372" s="1">
        <v>90611840</v>
      </c>
      <c r="G1372" s="1">
        <v>81117726</v>
      </c>
      <c r="H1372" s="1" t="s">
        <v>1407</v>
      </c>
      <c r="I1372" s="1" t="s">
        <v>25</v>
      </c>
      <c r="J1372" s="1" t="s">
        <v>21</v>
      </c>
      <c r="L1372" s="1">
        <v>7735</v>
      </c>
      <c r="N1372" s="1" t="s">
        <v>24</v>
      </c>
      <c r="O1372" s="1" t="s">
        <v>359</v>
      </c>
      <c r="P1372" s="1">
        <v>57</v>
      </c>
      <c r="Q1372" s="3">
        <v>230</v>
      </c>
      <c r="S1372" s="3" t="e">
        <f>VLOOKUP(Tabela15[[#This Row],[NF EMITIDA]],'[2]REGIONAL MS'!$C:$L,10,0)</f>
        <v>#N/A</v>
      </c>
    </row>
    <row r="1373" spans="1:19" x14ac:dyDescent="0.25">
      <c r="A1373" s="2">
        <v>45757</v>
      </c>
      <c r="B1373" s="1" t="s">
        <v>22</v>
      </c>
      <c r="C1373" s="1" t="s">
        <v>22</v>
      </c>
      <c r="D1373" s="4">
        <v>1373</v>
      </c>
      <c r="E1373" s="1">
        <v>555217</v>
      </c>
      <c r="F1373" s="1">
        <v>90611842</v>
      </c>
      <c r="G1373" s="1">
        <v>81117728</v>
      </c>
      <c r="H1373" s="1" t="s">
        <v>1408</v>
      </c>
      <c r="I1373" s="1" t="s">
        <v>25</v>
      </c>
      <c r="J1373" s="1" t="s">
        <v>21</v>
      </c>
      <c r="L1373" s="1">
        <v>7735</v>
      </c>
      <c r="N1373" s="1" t="s">
        <v>24</v>
      </c>
      <c r="O1373" s="1" t="s">
        <v>359</v>
      </c>
      <c r="P1373" s="1">
        <v>57</v>
      </c>
      <c r="Q1373" s="3">
        <v>230</v>
      </c>
      <c r="S1373" s="3" t="e">
        <f>VLOOKUP(Tabela15[[#This Row],[NF EMITIDA]],'[2]REGIONAL MS'!$C:$L,10,0)</f>
        <v>#N/A</v>
      </c>
    </row>
    <row r="1374" spans="1:19" x14ac:dyDescent="0.25">
      <c r="A1374" s="2">
        <v>45757</v>
      </c>
      <c r="B1374" s="1" t="s">
        <v>22</v>
      </c>
      <c r="C1374" s="1" t="s">
        <v>22</v>
      </c>
      <c r="D1374" s="4">
        <v>1374</v>
      </c>
      <c r="E1374" s="1">
        <v>555219</v>
      </c>
      <c r="F1374" s="1">
        <v>90611845</v>
      </c>
      <c r="G1374" s="1">
        <v>81117732</v>
      </c>
      <c r="H1374" s="1" t="s">
        <v>1409</v>
      </c>
      <c r="I1374" s="1" t="s">
        <v>25</v>
      </c>
      <c r="J1374" s="1" t="s">
        <v>21</v>
      </c>
      <c r="L1374" s="1">
        <v>7735</v>
      </c>
      <c r="N1374" s="1" t="s">
        <v>24</v>
      </c>
      <c r="O1374" s="1" t="s">
        <v>359</v>
      </c>
      <c r="P1374" s="1">
        <v>57</v>
      </c>
      <c r="Q1374" s="3">
        <v>230</v>
      </c>
      <c r="S1374" s="3" t="e">
        <f>VLOOKUP(Tabela15[[#This Row],[NF EMITIDA]],'[2]REGIONAL MS'!$C:$L,10,0)</f>
        <v>#N/A</v>
      </c>
    </row>
    <row r="1375" spans="1:19" x14ac:dyDescent="0.25">
      <c r="A1375" s="2">
        <v>45757</v>
      </c>
      <c r="B1375" s="1" t="s">
        <v>22</v>
      </c>
      <c r="C1375" s="1" t="s">
        <v>22</v>
      </c>
      <c r="D1375" s="4">
        <v>1376</v>
      </c>
      <c r="E1375" s="1">
        <v>555222</v>
      </c>
      <c r="F1375" s="1">
        <v>90611847</v>
      </c>
      <c r="G1375" s="1">
        <v>81117734</v>
      </c>
      <c r="H1375" s="1" t="s">
        <v>1410</v>
      </c>
      <c r="I1375" s="1" t="s">
        <v>25</v>
      </c>
      <c r="J1375" s="1" t="s">
        <v>21</v>
      </c>
      <c r="L1375" s="1">
        <v>7735</v>
      </c>
      <c r="N1375" s="1" t="s">
        <v>24</v>
      </c>
      <c r="O1375" s="1" t="s">
        <v>359</v>
      </c>
      <c r="P1375" s="1">
        <v>57</v>
      </c>
      <c r="Q1375" s="3">
        <v>230</v>
      </c>
      <c r="S1375" s="3" t="e">
        <f>VLOOKUP(Tabela15[[#This Row],[NF EMITIDA]],'[2]REGIONAL MS'!$C:$L,10,0)</f>
        <v>#N/A</v>
      </c>
    </row>
    <row r="1376" spans="1:19" hidden="1" x14ac:dyDescent="0.25">
      <c r="A1376" s="2">
        <v>45757</v>
      </c>
      <c r="B1376" s="1" t="s">
        <v>116</v>
      </c>
      <c r="C1376" s="1" t="s">
        <v>116</v>
      </c>
      <c r="D1376" s="4">
        <v>1379</v>
      </c>
      <c r="E1376" s="1">
        <v>555239</v>
      </c>
      <c r="F1376" s="1">
        <v>90611865</v>
      </c>
      <c r="G1376" s="1">
        <v>81117751</v>
      </c>
      <c r="H1376" s="1" t="s">
        <v>1411</v>
      </c>
      <c r="I1376" s="1" t="s">
        <v>25</v>
      </c>
      <c r="J1376" s="1" t="s">
        <v>21</v>
      </c>
      <c r="L1376" s="1">
        <v>7735</v>
      </c>
      <c r="N1376" s="1" t="s">
        <v>24</v>
      </c>
      <c r="O1376" s="1" t="s">
        <v>359</v>
      </c>
      <c r="P1376" s="1">
        <v>57</v>
      </c>
      <c r="Q1376" s="3">
        <v>230</v>
      </c>
      <c r="S1376" s="3" t="e">
        <f>VLOOKUP(Tabela15[[#This Row],[NF EMITIDA]],'[2]REGIONAL MS'!$C:$L,10,0)</f>
        <v>#N/A</v>
      </c>
    </row>
    <row r="1377" spans="1:19" hidden="1" x14ac:dyDescent="0.25">
      <c r="A1377" s="2">
        <v>45757</v>
      </c>
      <c r="B1377" s="1" t="s">
        <v>116</v>
      </c>
      <c r="C1377" s="1" t="s">
        <v>116</v>
      </c>
      <c r="D1377" s="4">
        <v>1377</v>
      </c>
      <c r="E1377" s="1">
        <v>555241</v>
      </c>
      <c r="F1377" s="1">
        <v>90611867</v>
      </c>
      <c r="G1377" s="1">
        <v>81117753</v>
      </c>
      <c r="H1377" s="1" t="s">
        <v>1412</v>
      </c>
      <c r="I1377" s="1" t="s">
        <v>25</v>
      </c>
      <c r="J1377" s="1" t="s">
        <v>21</v>
      </c>
      <c r="L1377" s="1">
        <v>7735</v>
      </c>
      <c r="N1377" s="1" t="s">
        <v>24</v>
      </c>
      <c r="O1377" s="1" t="s">
        <v>359</v>
      </c>
      <c r="P1377" s="1">
        <v>57</v>
      </c>
      <c r="Q1377" s="3">
        <v>230</v>
      </c>
      <c r="S1377" s="3" t="e">
        <f>VLOOKUP(Tabela15[[#This Row],[NF EMITIDA]],'[2]REGIONAL MS'!$C:$L,10,0)</f>
        <v>#N/A</v>
      </c>
    </row>
    <row r="1378" spans="1:19" hidden="1" x14ac:dyDescent="0.25">
      <c r="A1378" s="2">
        <v>45757</v>
      </c>
      <c r="B1378" s="1" t="s">
        <v>116</v>
      </c>
      <c r="C1378" s="1" t="s">
        <v>116</v>
      </c>
      <c r="D1378" s="4">
        <v>1378</v>
      </c>
      <c r="E1378" s="1">
        <v>555243</v>
      </c>
      <c r="F1378" s="1">
        <v>90611869</v>
      </c>
      <c r="G1378" s="1">
        <v>81117755</v>
      </c>
      <c r="H1378" s="1" t="s">
        <v>1413</v>
      </c>
      <c r="I1378" s="1" t="s">
        <v>25</v>
      </c>
      <c r="J1378" s="1" t="s">
        <v>21</v>
      </c>
      <c r="L1378" s="1">
        <v>7735</v>
      </c>
      <c r="N1378" s="1" t="s">
        <v>24</v>
      </c>
      <c r="O1378" s="1" t="s">
        <v>359</v>
      </c>
      <c r="P1378" s="1">
        <v>57</v>
      </c>
      <c r="Q1378" s="3">
        <v>230</v>
      </c>
      <c r="S1378" s="3" t="e">
        <f>VLOOKUP(Tabela15[[#This Row],[NF EMITIDA]],'[2]REGIONAL MS'!$C:$L,10,0)</f>
        <v>#N/A</v>
      </c>
    </row>
    <row r="1379" spans="1:19" hidden="1" x14ac:dyDescent="0.25">
      <c r="A1379" s="2">
        <v>45757</v>
      </c>
      <c r="B1379" s="1" t="s">
        <v>116</v>
      </c>
      <c r="C1379" s="1" t="s">
        <v>116</v>
      </c>
      <c r="D1379" s="4">
        <v>1380</v>
      </c>
      <c r="E1379" s="1">
        <v>555245</v>
      </c>
      <c r="F1379" s="1">
        <v>90611871</v>
      </c>
      <c r="G1379" s="1">
        <v>81117757</v>
      </c>
      <c r="H1379" s="1" t="s">
        <v>1414</v>
      </c>
      <c r="I1379" s="1" t="s">
        <v>25</v>
      </c>
      <c r="J1379" s="1" t="s">
        <v>21</v>
      </c>
      <c r="L1379" s="1">
        <v>7735</v>
      </c>
      <c r="N1379" s="1" t="s">
        <v>24</v>
      </c>
      <c r="O1379" s="1" t="s">
        <v>359</v>
      </c>
      <c r="P1379" s="1">
        <v>57</v>
      </c>
      <c r="Q1379" s="3">
        <v>230</v>
      </c>
      <c r="S1379" s="3" t="e">
        <f>VLOOKUP(Tabela15[[#This Row],[NF EMITIDA]],'[2]REGIONAL MS'!$C:$L,10,0)</f>
        <v>#N/A</v>
      </c>
    </row>
    <row r="1380" spans="1:19" hidden="1" x14ac:dyDescent="0.25">
      <c r="A1380" s="2">
        <v>45757</v>
      </c>
      <c r="B1380" s="1" t="s">
        <v>116</v>
      </c>
      <c r="C1380" s="1" t="s">
        <v>116</v>
      </c>
      <c r="D1380" s="4">
        <v>1381</v>
      </c>
      <c r="E1380" s="1">
        <v>555247</v>
      </c>
      <c r="F1380" s="1">
        <v>90611873</v>
      </c>
      <c r="G1380" s="1">
        <v>81117759</v>
      </c>
      <c r="H1380" s="1" t="s">
        <v>1415</v>
      </c>
      <c r="I1380" s="1" t="s">
        <v>25</v>
      </c>
      <c r="J1380" s="1" t="s">
        <v>21</v>
      </c>
      <c r="L1380" s="1">
        <v>7735</v>
      </c>
      <c r="N1380" s="1" t="s">
        <v>24</v>
      </c>
      <c r="O1380" s="1" t="s">
        <v>359</v>
      </c>
      <c r="P1380" s="1">
        <v>57</v>
      </c>
      <c r="Q1380" s="3">
        <v>230</v>
      </c>
      <c r="S1380" s="3" t="e">
        <f>VLOOKUP(Tabela15[[#This Row],[NF EMITIDA]],'[2]REGIONAL MS'!$C:$L,10,0)</f>
        <v>#N/A</v>
      </c>
    </row>
    <row r="1381" spans="1:19" hidden="1" x14ac:dyDescent="0.25">
      <c r="A1381" s="2">
        <v>45757</v>
      </c>
      <c r="B1381" s="1" t="s">
        <v>116</v>
      </c>
      <c r="C1381" s="1" t="s">
        <v>116</v>
      </c>
      <c r="D1381" s="4">
        <v>1382</v>
      </c>
      <c r="E1381" s="1">
        <v>555249</v>
      </c>
      <c r="F1381" s="1">
        <v>90611875</v>
      </c>
      <c r="G1381" s="1">
        <v>81117761</v>
      </c>
      <c r="H1381" s="1" t="s">
        <v>1416</v>
      </c>
      <c r="I1381" s="1" t="s">
        <v>25</v>
      </c>
      <c r="J1381" s="1" t="s">
        <v>21</v>
      </c>
      <c r="L1381" s="1">
        <v>7735</v>
      </c>
      <c r="N1381" s="1" t="s">
        <v>24</v>
      </c>
      <c r="O1381" s="1" t="s">
        <v>359</v>
      </c>
      <c r="P1381" s="1">
        <v>57</v>
      </c>
      <c r="Q1381" s="3">
        <v>230</v>
      </c>
      <c r="S1381" s="3" t="e">
        <f>VLOOKUP(Tabela15[[#This Row],[NF EMITIDA]],'[2]REGIONAL MS'!$C:$L,10,0)</f>
        <v>#N/A</v>
      </c>
    </row>
    <row r="1382" spans="1:19" hidden="1" x14ac:dyDescent="0.25">
      <c r="A1382" s="2">
        <v>45757</v>
      </c>
      <c r="B1382" s="1" t="s">
        <v>117</v>
      </c>
      <c r="C1382" s="1" t="s">
        <v>117</v>
      </c>
      <c r="D1382" s="4">
        <v>1383</v>
      </c>
      <c r="E1382" s="1">
        <v>555260</v>
      </c>
      <c r="F1382" s="1">
        <v>90611886</v>
      </c>
      <c r="G1382" s="1">
        <v>81117785</v>
      </c>
      <c r="H1382" s="1" t="s">
        <v>1417</v>
      </c>
      <c r="I1382" s="1" t="s">
        <v>25</v>
      </c>
      <c r="J1382" s="1" t="s">
        <v>21</v>
      </c>
      <c r="L1382" s="1">
        <v>7735</v>
      </c>
      <c r="N1382" s="1" t="s">
        <v>24</v>
      </c>
      <c r="O1382" s="1" t="s">
        <v>359</v>
      </c>
      <c r="P1382" s="1">
        <v>57</v>
      </c>
      <c r="Q1382" s="3">
        <v>230</v>
      </c>
      <c r="S1382" s="3" t="e">
        <f>VLOOKUP(Tabela15[[#This Row],[NF EMITIDA]],'[2]REGIONAL MS'!$C:$L,10,0)</f>
        <v>#N/A</v>
      </c>
    </row>
    <row r="1383" spans="1:19" hidden="1" x14ac:dyDescent="0.25">
      <c r="A1383" s="2">
        <v>45757</v>
      </c>
      <c r="B1383" s="1" t="s">
        <v>117</v>
      </c>
      <c r="C1383" s="1" t="s">
        <v>117</v>
      </c>
      <c r="D1383" s="4">
        <v>1384</v>
      </c>
      <c r="E1383" s="1">
        <v>555262</v>
      </c>
      <c r="F1383" s="1">
        <v>90611889</v>
      </c>
      <c r="G1383" s="1">
        <v>81117788</v>
      </c>
      <c r="H1383" s="1" t="s">
        <v>1418</v>
      </c>
      <c r="I1383" s="1" t="s">
        <v>25</v>
      </c>
      <c r="J1383" s="1" t="s">
        <v>21</v>
      </c>
      <c r="L1383" s="1">
        <v>7735</v>
      </c>
      <c r="N1383" s="1" t="s">
        <v>24</v>
      </c>
      <c r="O1383" s="1" t="s">
        <v>359</v>
      </c>
      <c r="P1383" s="1">
        <v>57</v>
      </c>
      <c r="Q1383" s="3">
        <v>230</v>
      </c>
      <c r="S1383" s="3" t="e">
        <f>VLOOKUP(Tabela15[[#This Row],[NF EMITIDA]],'[2]REGIONAL MS'!$C:$L,10,0)</f>
        <v>#N/A</v>
      </c>
    </row>
    <row r="1384" spans="1:19" hidden="1" x14ac:dyDescent="0.25">
      <c r="A1384" s="2">
        <v>45757</v>
      </c>
      <c r="B1384" s="1" t="s">
        <v>117</v>
      </c>
      <c r="C1384" s="1" t="s">
        <v>117</v>
      </c>
      <c r="D1384" s="4">
        <v>1386</v>
      </c>
      <c r="E1384" s="1">
        <v>555265</v>
      </c>
      <c r="F1384" s="1">
        <v>90611891</v>
      </c>
      <c r="G1384" s="1">
        <v>81117790</v>
      </c>
      <c r="H1384" s="1" t="s">
        <v>1419</v>
      </c>
      <c r="I1384" s="1" t="s">
        <v>25</v>
      </c>
      <c r="J1384" s="1" t="s">
        <v>21</v>
      </c>
      <c r="L1384" s="1">
        <v>7735</v>
      </c>
      <c r="N1384" s="1" t="s">
        <v>24</v>
      </c>
      <c r="O1384" s="1" t="s">
        <v>359</v>
      </c>
      <c r="P1384" s="1">
        <v>57</v>
      </c>
      <c r="Q1384" s="3">
        <v>230</v>
      </c>
      <c r="S1384" s="3" t="e">
        <f>VLOOKUP(Tabela15[[#This Row],[NF EMITIDA]],'[2]REGIONAL MS'!$C:$L,10,0)</f>
        <v>#N/A</v>
      </c>
    </row>
    <row r="1385" spans="1:19" hidden="1" x14ac:dyDescent="0.25">
      <c r="A1385" s="2">
        <v>45757</v>
      </c>
      <c r="B1385" s="1" t="s">
        <v>117</v>
      </c>
      <c r="C1385" s="1" t="s">
        <v>117</v>
      </c>
      <c r="D1385" s="4">
        <v>1387</v>
      </c>
      <c r="E1385" s="1">
        <v>555266</v>
      </c>
      <c r="F1385" s="1">
        <v>90611893</v>
      </c>
      <c r="G1385" s="1">
        <v>81117792</v>
      </c>
      <c r="H1385" s="1" t="s">
        <v>1420</v>
      </c>
      <c r="I1385" s="1" t="s">
        <v>25</v>
      </c>
      <c r="J1385" s="1" t="s">
        <v>21</v>
      </c>
      <c r="L1385" s="1">
        <v>7735</v>
      </c>
      <c r="N1385" s="1" t="s">
        <v>24</v>
      </c>
      <c r="O1385" s="1" t="s">
        <v>359</v>
      </c>
      <c r="P1385" s="1">
        <v>57</v>
      </c>
      <c r="Q1385" s="3">
        <v>230</v>
      </c>
      <c r="S1385" s="3" t="e">
        <f>VLOOKUP(Tabela15[[#This Row],[NF EMITIDA]],'[2]REGIONAL MS'!$C:$L,10,0)</f>
        <v>#N/A</v>
      </c>
    </row>
    <row r="1386" spans="1:19" hidden="1" x14ac:dyDescent="0.25">
      <c r="A1386" s="2">
        <v>45757</v>
      </c>
      <c r="B1386" s="1" t="s">
        <v>117</v>
      </c>
      <c r="C1386" s="1" t="s">
        <v>117</v>
      </c>
      <c r="D1386" s="4">
        <v>1385</v>
      </c>
      <c r="E1386" s="1">
        <v>555268</v>
      </c>
      <c r="F1386" s="1">
        <v>90611894</v>
      </c>
      <c r="G1386" s="1">
        <v>81117793</v>
      </c>
      <c r="H1386" s="1" t="s">
        <v>1421</v>
      </c>
      <c r="I1386" s="1" t="s">
        <v>25</v>
      </c>
      <c r="J1386" s="1" t="s">
        <v>21</v>
      </c>
      <c r="L1386" s="1">
        <v>7735</v>
      </c>
      <c r="N1386" s="1" t="s">
        <v>24</v>
      </c>
      <c r="O1386" s="1" t="s">
        <v>359</v>
      </c>
      <c r="P1386" s="1">
        <v>57</v>
      </c>
      <c r="Q1386" s="3">
        <v>230</v>
      </c>
      <c r="S1386" s="3" t="e">
        <f>VLOOKUP(Tabela15[[#This Row],[NF EMITIDA]],'[2]REGIONAL MS'!$C:$L,10,0)</f>
        <v>#N/A</v>
      </c>
    </row>
    <row r="1387" spans="1:19" hidden="1" x14ac:dyDescent="0.25">
      <c r="A1387" s="2">
        <v>45757</v>
      </c>
      <c r="B1387" s="1" t="s">
        <v>156</v>
      </c>
      <c r="C1387" s="1" t="s">
        <v>156</v>
      </c>
      <c r="D1387" s="4">
        <v>1388</v>
      </c>
      <c r="E1387" s="1">
        <v>555276</v>
      </c>
      <c r="F1387" s="1">
        <v>90611907</v>
      </c>
      <c r="G1387" s="1">
        <v>81117802</v>
      </c>
      <c r="H1387" s="1" t="s">
        <v>1422</v>
      </c>
      <c r="I1387" s="1" t="s">
        <v>25</v>
      </c>
      <c r="J1387" s="1" t="s">
        <v>21</v>
      </c>
      <c r="L1387" s="1">
        <v>7735</v>
      </c>
      <c r="N1387" s="1" t="s">
        <v>24</v>
      </c>
      <c r="O1387" s="1" t="s">
        <v>359</v>
      </c>
      <c r="P1387" s="1">
        <v>57</v>
      </c>
      <c r="Q1387" s="3">
        <v>230</v>
      </c>
      <c r="S1387" s="3" t="e">
        <f>VLOOKUP(Tabela15[[#This Row],[NF EMITIDA]],'[2]REGIONAL MS'!$C:$L,10,0)</f>
        <v>#N/A</v>
      </c>
    </row>
    <row r="1388" spans="1:19" hidden="1" x14ac:dyDescent="0.25">
      <c r="A1388" s="2">
        <v>45757</v>
      </c>
      <c r="B1388" s="1" t="s">
        <v>156</v>
      </c>
      <c r="C1388" s="1" t="s">
        <v>156</v>
      </c>
      <c r="D1388" s="4">
        <v>1389</v>
      </c>
      <c r="E1388" s="1">
        <v>555279</v>
      </c>
      <c r="F1388" s="1">
        <v>90611908</v>
      </c>
      <c r="G1388" s="1">
        <v>81117804</v>
      </c>
      <c r="H1388" s="1" t="s">
        <v>1423</v>
      </c>
      <c r="I1388" s="1" t="s">
        <v>25</v>
      </c>
      <c r="J1388" s="1" t="s">
        <v>21</v>
      </c>
      <c r="L1388" s="1">
        <v>7735</v>
      </c>
      <c r="N1388" s="1" t="s">
        <v>24</v>
      </c>
      <c r="O1388" s="1" t="s">
        <v>359</v>
      </c>
      <c r="P1388" s="1">
        <v>57</v>
      </c>
      <c r="Q1388" s="3">
        <v>230</v>
      </c>
      <c r="S1388" s="3" t="e">
        <f>VLOOKUP(Tabela15[[#This Row],[NF EMITIDA]],'[2]REGIONAL MS'!$C:$L,10,0)</f>
        <v>#N/A</v>
      </c>
    </row>
    <row r="1389" spans="1:19" hidden="1" x14ac:dyDescent="0.25">
      <c r="A1389" s="2">
        <v>45757</v>
      </c>
      <c r="B1389" s="1" t="s">
        <v>156</v>
      </c>
      <c r="C1389" s="1" t="s">
        <v>156</v>
      </c>
      <c r="D1389" s="4">
        <v>1390</v>
      </c>
      <c r="E1389" s="1">
        <v>555280</v>
      </c>
      <c r="F1389" s="1">
        <v>90611912</v>
      </c>
      <c r="G1389" s="1">
        <v>81117806</v>
      </c>
      <c r="H1389" s="1" t="s">
        <v>1424</v>
      </c>
      <c r="I1389" s="1" t="s">
        <v>25</v>
      </c>
      <c r="J1389" s="1" t="s">
        <v>21</v>
      </c>
      <c r="L1389" s="1">
        <v>7735</v>
      </c>
      <c r="N1389" s="1" t="s">
        <v>24</v>
      </c>
      <c r="O1389" s="1" t="s">
        <v>359</v>
      </c>
      <c r="P1389" s="1">
        <v>57</v>
      </c>
      <c r="Q1389" s="3">
        <v>230</v>
      </c>
      <c r="S1389" s="3" t="e">
        <f>VLOOKUP(Tabela15[[#This Row],[NF EMITIDA]],'[2]REGIONAL MS'!$C:$L,10,0)</f>
        <v>#N/A</v>
      </c>
    </row>
    <row r="1390" spans="1:19" hidden="1" x14ac:dyDescent="0.25">
      <c r="A1390" s="2">
        <v>45757</v>
      </c>
      <c r="B1390" s="1" t="s">
        <v>156</v>
      </c>
      <c r="C1390" s="1" t="s">
        <v>156</v>
      </c>
      <c r="D1390" s="4">
        <v>1391</v>
      </c>
      <c r="E1390" s="1">
        <v>555284</v>
      </c>
      <c r="F1390" s="1">
        <v>90611913</v>
      </c>
      <c r="G1390" s="1">
        <v>81117809</v>
      </c>
      <c r="H1390" s="1" t="s">
        <v>1425</v>
      </c>
      <c r="I1390" s="1" t="s">
        <v>25</v>
      </c>
      <c r="J1390" s="1" t="s">
        <v>21</v>
      </c>
      <c r="L1390" s="1">
        <v>7735</v>
      </c>
      <c r="N1390" s="1" t="s">
        <v>24</v>
      </c>
      <c r="O1390" s="1" t="s">
        <v>359</v>
      </c>
      <c r="P1390" s="1">
        <v>57</v>
      </c>
      <c r="Q1390" s="3">
        <v>230</v>
      </c>
      <c r="S1390" s="3" t="e">
        <f>VLOOKUP(Tabela15[[#This Row],[NF EMITIDA]],'[2]REGIONAL MS'!$C:$L,10,0)</f>
        <v>#N/A</v>
      </c>
    </row>
    <row r="1391" spans="1:19" hidden="1" x14ac:dyDescent="0.25">
      <c r="A1391" s="2">
        <v>45757</v>
      </c>
      <c r="B1391" s="1" t="s">
        <v>156</v>
      </c>
      <c r="C1391" s="1" t="s">
        <v>156</v>
      </c>
      <c r="D1391" s="4">
        <v>1392</v>
      </c>
      <c r="E1391" s="1">
        <v>555285</v>
      </c>
      <c r="F1391" s="1">
        <v>90611914</v>
      </c>
      <c r="G1391" s="1">
        <v>81117810</v>
      </c>
      <c r="H1391" s="1" t="s">
        <v>1426</v>
      </c>
      <c r="I1391" s="1" t="s">
        <v>25</v>
      </c>
      <c r="J1391" s="1" t="s">
        <v>21</v>
      </c>
      <c r="L1391" s="1">
        <v>7735</v>
      </c>
      <c r="N1391" s="1" t="s">
        <v>24</v>
      </c>
      <c r="O1391" s="1" t="s">
        <v>359</v>
      </c>
      <c r="P1391" s="1">
        <v>57</v>
      </c>
      <c r="Q1391" s="3">
        <v>230</v>
      </c>
      <c r="S1391" s="3" t="e">
        <f>VLOOKUP(Tabela15[[#This Row],[NF EMITIDA]],'[2]REGIONAL MS'!$C:$L,10,0)</f>
        <v>#N/A</v>
      </c>
    </row>
    <row r="1392" spans="1:19" hidden="1" x14ac:dyDescent="0.25">
      <c r="A1392" s="2">
        <v>45757</v>
      </c>
      <c r="B1392" s="1" t="s">
        <v>187</v>
      </c>
      <c r="C1392" s="1" t="s">
        <v>187</v>
      </c>
      <c r="D1392" s="4">
        <v>1393</v>
      </c>
      <c r="E1392" s="1">
        <v>555301</v>
      </c>
      <c r="F1392" s="1">
        <v>90611932</v>
      </c>
      <c r="G1392" s="1">
        <v>81117827</v>
      </c>
      <c r="H1392" s="1" t="s">
        <v>1427</v>
      </c>
      <c r="I1392" s="1" t="s">
        <v>25</v>
      </c>
      <c r="J1392" s="1" t="s">
        <v>21</v>
      </c>
      <c r="L1392" s="1">
        <v>7735</v>
      </c>
      <c r="N1392" s="1" t="s">
        <v>24</v>
      </c>
      <c r="O1392" s="1" t="s">
        <v>359</v>
      </c>
      <c r="P1392" s="1">
        <v>57</v>
      </c>
      <c r="Q1392" s="3">
        <v>230</v>
      </c>
      <c r="S1392" s="3" t="e">
        <f>VLOOKUP(Tabela15[[#This Row],[NF EMITIDA]],'[2]REGIONAL MS'!$C:$L,10,0)</f>
        <v>#N/A</v>
      </c>
    </row>
    <row r="1393" spans="1:19" hidden="1" x14ac:dyDescent="0.25">
      <c r="A1393" s="2">
        <v>45757</v>
      </c>
      <c r="B1393" s="1" t="s">
        <v>187</v>
      </c>
      <c r="C1393" s="1" t="s">
        <v>187</v>
      </c>
      <c r="D1393" s="4">
        <v>1396</v>
      </c>
      <c r="E1393" s="1">
        <v>555302</v>
      </c>
      <c r="F1393" s="1">
        <v>90611934</v>
      </c>
      <c r="G1393" s="1">
        <v>81117829</v>
      </c>
      <c r="H1393" s="1" t="s">
        <v>1428</v>
      </c>
      <c r="I1393" s="1" t="s">
        <v>25</v>
      </c>
      <c r="J1393" s="1" t="s">
        <v>21</v>
      </c>
      <c r="L1393" s="1">
        <v>7735</v>
      </c>
      <c r="N1393" s="1" t="s">
        <v>24</v>
      </c>
      <c r="O1393" s="1" t="s">
        <v>359</v>
      </c>
      <c r="P1393" s="1">
        <v>57</v>
      </c>
      <c r="Q1393" s="3">
        <v>230</v>
      </c>
      <c r="S1393" s="3" t="e">
        <f>VLOOKUP(Tabela15[[#This Row],[NF EMITIDA]],'[2]REGIONAL MS'!$C:$L,10,0)</f>
        <v>#N/A</v>
      </c>
    </row>
    <row r="1394" spans="1:19" hidden="1" x14ac:dyDescent="0.25">
      <c r="A1394" s="2">
        <v>45757</v>
      </c>
      <c r="B1394" s="1" t="s">
        <v>187</v>
      </c>
      <c r="C1394" s="1" t="s">
        <v>187</v>
      </c>
      <c r="D1394" s="4">
        <v>1394</v>
      </c>
      <c r="E1394" s="1">
        <v>555304</v>
      </c>
      <c r="F1394" s="1">
        <v>90611935</v>
      </c>
      <c r="G1394" s="1">
        <v>81117830</v>
      </c>
      <c r="H1394" s="1" t="s">
        <v>1429</v>
      </c>
      <c r="I1394" s="1" t="s">
        <v>25</v>
      </c>
      <c r="J1394" s="1" t="s">
        <v>21</v>
      </c>
      <c r="L1394" s="1">
        <v>7735</v>
      </c>
      <c r="N1394" s="1" t="s">
        <v>24</v>
      </c>
      <c r="O1394" s="1" t="s">
        <v>359</v>
      </c>
      <c r="P1394" s="1">
        <v>57</v>
      </c>
      <c r="Q1394" s="3">
        <v>230</v>
      </c>
      <c r="S1394" s="3" t="e">
        <f>VLOOKUP(Tabela15[[#This Row],[NF EMITIDA]],'[2]REGIONAL MS'!$C:$L,10,0)</f>
        <v>#N/A</v>
      </c>
    </row>
    <row r="1395" spans="1:19" hidden="1" x14ac:dyDescent="0.25">
      <c r="A1395" s="2">
        <v>45757</v>
      </c>
      <c r="B1395" s="1" t="s">
        <v>187</v>
      </c>
      <c r="C1395" s="1" t="s">
        <v>187</v>
      </c>
      <c r="D1395" s="4">
        <v>1395</v>
      </c>
      <c r="E1395" s="1">
        <v>555305</v>
      </c>
      <c r="F1395" s="1">
        <v>90611937</v>
      </c>
      <c r="G1395" s="1">
        <v>81117831</v>
      </c>
      <c r="H1395" s="1" t="s">
        <v>1430</v>
      </c>
      <c r="I1395" s="1" t="s">
        <v>25</v>
      </c>
      <c r="J1395" s="1" t="s">
        <v>21</v>
      </c>
      <c r="L1395" s="1">
        <v>7735</v>
      </c>
      <c r="N1395" s="1" t="s">
        <v>24</v>
      </c>
      <c r="O1395" s="1" t="s">
        <v>359</v>
      </c>
      <c r="P1395" s="1">
        <v>57</v>
      </c>
      <c r="Q1395" s="3">
        <v>230</v>
      </c>
      <c r="S1395" s="3" t="e">
        <f>VLOOKUP(Tabela15[[#This Row],[NF EMITIDA]],'[2]REGIONAL MS'!$C:$L,10,0)</f>
        <v>#N/A</v>
      </c>
    </row>
    <row r="1396" spans="1:19" hidden="1" x14ac:dyDescent="0.25">
      <c r="A1396" s="2">
        <v>45757</v>
      </c>
      <c r="B1396" s="1" t="s">
        <v>187</v>
      </c>
      <c r="C1396" s="1" t="s">
        <v>187</v>
      </c>
      <c r="D1396" s="4">
        <v>1397</v>
      </c>
      <c r="E1396" s="1">
        <v>555307</v>
      </c>
      <c r="F1396" s="1">
        <v>90611938</v>
      </c>
      <c r="G1396" s="1">
        <v>81117833</v>
      </c>
      <c r="H1396" s="1" t="s">
        <v>1431</v>
      </c>
      <c r="I1396" s="1" t="s">
        <v>25</v>
      </c>
      <c r="J1396" s="1" t="s">
        <v>21</v>
      </c>
      <c r="L1396" s="1">
        <v>7735</v>
      </c>
      <c r="N1396" s="1" t="s">
        <v>24</v>
      </c>
      <c r="O1396" s="1" t="s">
        <v>359</v>
      </c>
      <c r="P1396" s="1">
        <v>57</v>
      </c>
      <c r="Q1396" s="3">
        <v>230</v>
      </c>
      <c r="S1396" s="3" t="e">
        <f>VLOOKUP(Tabela15[[#This Row],[NF EMITIDA]],'[2]REGIONAL MS'!$C:$L,10,0)</f>
        <v>#N/A</v>
      </c>
    </row>
    <row r="1397" spans="1:19" x14ac:dyDescent="0.25">
      <c r="A1397" s="2">
        <v>45758</v>
      </c>
      <c r="B1397" s="1" t="s">
        <v>22</v>
      </c>
      <c r="C1397" s="1" t="s">
        <v>22</v>
      </c>
      <c r="D1397" s="4">
        <v>1398</v>
      </c>
      <c r="E1397" s="1">
        <v>556705</v>
      </c>
      <c r="F1397" s="1">
        <v>90613451</v>
      </c>
      <c r="G1397" s="1">
        <v>81119523</v>
      </c>
      <c r="H1397" s="1" t="s">
        <v>1432</v>
      </c>
      <c r="I1397" s="1" t="s">
        <v>25</v>
      </c>
      <c r="J1397" s="1" t="s">
        <v>21</v>
      </c>
      <c r="L1397" s="1">
        <v>7735</v>
      </c>
      <c r="N1397" s="1" t="s">
        <v>24</v>
      </c>
      <c r="O1397" s="1" t="s">
        <v>359</v>
      </c>
      <c r="P1397" s="1">
        <v>57</v>
      </c>
      <c r="Q1397" s="3">
        <v>230</v>
      </c>
      <c r="S1397" s="3" t="e">
        <f>VLOOKUP(Tabela15[[#This Row],[NF EMITIDA]],'[2]REGIONAL MS'!$C:$L,10,0)</f>
        <v>#N/A</v>
      </c>
    </row>
    <row r="1398" spans="1:19" x14ac:dyDescent="0.25">
      <c r="A1398" s="2">
        <v>45758</v>
      </c>
      <c r="B1398" s="1" t="s">
        <v>22</v>
      </c>
      <c r="C1398" s="1" t="s">
        <v>22</v>
      </c>
      <c r="D1398" s="4">
        <v>1399</v>
      </c>
      <c r="E1398" s="1">
        <v>556706</v>
      </c>
      <c r="F1398" s="1">
        <v>90613452</v>
      </c>
      <c r="G1398" s="1">
        <v>81119524</v>
      </c>
      <c r="H1398" s="1" t="s">
        <v>1433</v>
      </c>
      <c r="I1398" s="1" t="s">
        <v>25</v>
      </c>
      <c r="J1398" s="1" t="s">
        <v>21</v>
      </c>
      <c r="L1398" s="1">
        <v>7735</v>
      </c>
      <c r="N1398" s="1" t="s">
        <v>24</v>
      </c>
      <c r="O1398" s="1" t="s">
        <v>359</v>
      </c>
      <c r="P1398" s="1">
        <v>57</v>
      </c>
      <c r="Q1398" s="3">
        <v>230</v>
      </c>
      <c r="S1398" s="3" t="e">
        <f>VLOOKUP(Tabela15[[#This Row],[NF EMITIDA]],'[2]REGIONAL MS'!$C:$L,10,0)</f>
        <v>#N/A</v>
      </c>
    </row>
    <row r="1399" spans="1:19" x14ac:dyDescent="0.25">
      <c r="A1399" s="2">
        <v>45758</v>
      </c>
      <c r="B1399" s="1" t="s">
        <v>22</v>
      </c>
      <c r="C1399" s="1" t="s">
        <v>22</v>
      </c>
      <c r="D1399" s="4">
        <v>1403</v>
      </c>
      <c r="E1399" s="1">
        <v>556707</v>
      </c>
      <c r="F1399" s="1">
        <v>90613453</v>
      </c>
      <c r="G1399" s="1">
        <v>81119525</v>
      </c>
      <c r="H1399" s="1" t="s">
        <v>1434</v>
      </c>
      <c r="I1399" s="1" t="s">
        <v>25</v>
      </c>
      <c r="J1399" s="1" t="s">
        <v>21</v>
      </c>
      <c r="L1399" s="1">
        <v>7735</v>
      </c>
      <c r="N1399" s="1" t="s">
        <v>24</v>
      </c>
      <c r="O1399" s="1" t="s">
        <v>359</v>
      </c>
      <c r="P1399" s="1">
        <v>57</v>
      </c>
      <c r="Q1399" s="3">
        <v>230</v>
      </c>
      <c r="S1399" s="3" t="e">
        <f>VLOOKUP(Tabela15[[#This Row],[NF EMITIDA]],'[2]REGIONAL MS'!$C:$L,10,0)</f>
        <v>#N/A</v>
      </c>
    </row>
    <row r="1400" spans="1:19" x14ac:dyDescent="0.25">
      <c r="A1400" s="2">
        <v>45758</v>
      </c>
      <c r="B1400" s="1" t="s">
        <v>22</v>
      </c>
      <c r="C1400" s="1" t="s">
        <v>22</v>
      </c>
      <c r="D1400" s="4">
        <v>1400</v>
      </c>
      <c r="E1400" s="1">
        <v>556708</v>
      </c>
      <c r="F1400" s="1">
        <v>90613454</v>
      </c>
      <c r="G1400" s="1">
        <v>81119526</v>
      </c>
      <c r="H1400" s="1" t="s">
        <v>1435</v>
      </c>
      <c r="I1400" s="1" t="s">
        <v>25</v>
      </c>
      <c r="J1400" s="1" t="s">
        <v>21</v>
      </c>
      <c r="L1400" s="1">
        <v>7735</v>
      </c>
      <c r="N1400" s="1" t="s">
        <v>24</v>
      </c>
      <c r="O1400" s="1" t="s">
        <v>359</v>
      </c>
      <c r="P1400" s="1">
        <v>57</v>
      </c>
      <c r="Q1400" s="3">
        <v>230</v>
      </c>
      <c r="S1400" s="3" t="e">
        <f>VLOOKUP(Tabela15[[#This Row],[NF EMITIDA]],'[2]REGIONAL MS'!$C:$L,10,0)</f>
        <v>#N/A</v>
      </c>
    </row>
    <row r="1401" spans="1:19" x14ac:dyDescent="0.25">
      <c r="A1401" s="2">
        <v>45758</v>
      </c>
      <c r="B1401" s="1" t="s">
        <v>22</v>
      </c>
      <c r="C1401" s="1" t="s">
        <v>22</v>
      </c>
      <c r="D1401" s="4">
        <v>1404</v>
      </c>
      <c r="E1401" s="1">
        <v>556710</v>
      </c>
      <c r="F1401" s="1">
        <v>90613456</v>
      </c>
      <c r="G1401" s="1">
        <v>81119528</v>
      </c>
      <c r="H1401" s="1" t="s">
        <v>1436</v>
      </c>
      <c r="I1401" s="1" t="s">
        <v>25</v>
      </c>
      <c r="J1401" s="1" t="s">
        <v>21</v>
      </c>
      <c r="L1401" s="1">
        <v>7735</v>
      </c>
      <c r="N1401" s="1" t="s">
        <v>24</v>
      </c>
      <c r="O1401" s="1" t="s">
        <v>359</v>
      </c>
      <c r="P1401" s="1">
        <v>57</v>
      </c>
      <c r="Q1401" s="3">
        <v>230</v>
      </c>
      <c r="S1401" s="3" t="e">
        <f>VLOOKUP(Tabela15[[#This Row],[NF EMITIDA]],'[2]REGIONAL MS'!$C:$L,10,0)</f>
        <v>#N/A</v>
      </c>
    </row>
    <row r="1402" spans="1:19" x14ac:dyDescent="0.25">
      <c r="A1402" s="2">
        <v>45758</v>
      </c>
      <c r="B1402" s="1" t="s">
        <v>22</v>
      </c>
      <c r="C1402" s="1" t="s">
        <v>22</v>
      </c>
      <c r="D1402" s="4">
        <v>1401</v>
      </c>
      <c r="E1402" s="1">
        <v>556712</v>
      </c>
      <c r="F1402" s="1">
        <v>90613458</v>
      </c>
      <c r="G1402" s="1">
        <v>81119531</v>
      </c>
      <c r="H1402" s="1" t="s">
        <v>1437</v>
      </c>
      <c r="I1402" s="1" t="s">
        <v>25</v>
      </c>
      <c r="J1402" s="1" t="s">
        <v>21</v>
      </c>
      <c r="L1402" s="1">
        <v>7735</v>
      </c>
      <c r="N1402" s="1" t="s">
        <v>24</v>
      </c>
      <c r="O1402" s="1" t="s">
        <v>359</v>
      </c>
      <c r="P1402" s="1">
        <v>57</v>
      </c>
      <c r="Q1402" s="3">
        <v>230</v>
      </c>
      <c r="S1402" s="3" t="e">
        <f>VLOOKUP(Tabela15[[#This Row],[NF EMITIDA]],'[2]REGIONAL MS'!$C:$L,10,0)</f>
        <v>#N/A</v>
      </c>
    </row>
    <row r="1403" spans="1:19" x14ac:dyDescent="0.25">
      <c r="A1403" s="2">
        <v>45758</v>
      </c>
      <c r="B1403" s="1" t="s">
        <v>22</v>
      </c>
      <c r="C1403" s="1" t="s">
        <v>22</v>
      </c>
      <c r="D1403" s="4">
        <v>1402</v>
      </c>
      <c r="E1403" s="1">
        <v>556714</v>
      </c>
      <c r="F1403" s="1">
        <v>90613459</v>
      </c>
      <c r="G1403" s="1">
        <v>81119532</v>
      </c>
      <c r="H1403" s="1" t="s">
        <v>1438</v>
      </c>
      <c r="I1403" s="1" t="s">
        <v>25</v>
      </c>
      <c r="J1403" s="1" t="s">
        <v>21</v>
      </c>
      <c r="L1403" s="1">
        <v>7735</v>
      </c>
      <c r="N1403" s="1" t="s">
        <v>24</v>
      </c>
      <c r="O1403" s="1" t="s">
        <v>359</v>
      </c>
      <c r="P1403" s="1">
        <v>57</v>
      </c>
      <c r="Q1403" s="3">
        <v>230</v>
      </c>
      <c r="S1403" s="3" t="e">
        <f>VLOOKUP(Tabela15[[#This Row],[NF EMITIDA]],'[2]REGIONAL MS'!$C:$L,10,0)</f>
        <v>#N/A</v>
      </c>
    </row>
    <row r="1404" spans="1:19" x14ac:dyDescent="0.25">
      <c r="A1404" s="2">
        <v>45758</v>
      </c>
      <c r="B1404" s="1" t="s">
        <v>22</v>
      </c>
      <c r="C1404" s="1" t="s">
        <v>22</v>
      </c>
      <c r="D1404" s="4">
        <v>1407</v>
      </c>
      <c r="E1404" s="1">
        <v>556716</v>
      </c>
      <c r="F1404" s="1">
        <v>90613462</v>
      </c>
      <c r="G1404" s="1">
        <v>81119534</v>
      </c>
      <c r="H1404" s="1" t="s">
        <v>1439</v>
      </c>
      <c r="I1404" s="1" t="s">
        <v>25</v>
      </c>
      <c r="J1404" s="1" t="s">
        <v>21</v>
      </c>
      <c r="L1404" s="1">
        <v>7735</v>
      </c>
      <c r="N1404" s="1" t="s">
        <v>24</v>
      </c>
      <c r="O1404" s="1" t="s">
        <v>359</v>
      </c>
      <c r="P1404" s="1">
        <v>57</v>
      </c>
      <c r="Q1404" s="3">
        <v>230</v>
      </c>
      <c r="S1404" s="3" t="e">
        <f>VLOOKUP(Tabela15[[#This Row],[NF EMITIDA]],'[2]REGIONAL MS'!$C:$L,10,0)</f>
        <v>#N/A</v>
      </c>
    </row>
    <row r="1405" spans="1:19" x14ac:dyDescent="0.25">
      <c r="A1405" s="2">
        <v>45758</v>
      </c>
      <c r="B1405" s="1" t="s">
        <v>22</v>
      </c>
      <c r="C1405" s="1" t="s">
        <v>22</v>
      </c>
      <c r="D1405" s="4">
        <v>1408</v>
      </c>
      <c r="E1405" s="1">
        <v>556719</v>
      </c>
      <c r="F1405" s="1">
        <v>90613464</v>
      </c>
      <c r="G1405" s="1">
        <v>81119537</v>
      </c>
      <c r="H1405" s="1" t="s">
        <v>1440</v>
      </c>
      <c r="I1405" s="1" t="s">
        <v>25</v>
      </c>
      <c r="J1405" s="1" t="s">
        <v>21</v>
      </c>
      <c r="L1405" s="1">
        <v>7735</v>
      </c>
      <c r="N1405" s="1" t="s">
        <v>24</v>
      </c>
      <c r="O1405" s="1" t="s">
        <v>359</v>
      </c>
      <c r="P1405" s="1">
        <v>57</v>
      </c>
      <c r="Q1405" s="3">
        <v>230</v>
      </c>
      <c r="S1405" s="3" t="e">
        <f>VLOOKUP(Tabela15[[#This Row],[NF EMITIDA]],'[2]REGIONAL MS'!$C:$L,10,0)</f>
        <v>#N/A</v>
      </c>
    </row>
    <row r="1406" spans="1:19" x14ac:dyDescent="0.25">
      <c r="A1406" s="2">
        <v>45758</v>
      </c>
      <c r="B1406" s="1" t="s">
        <v>22</v>
      </c>
      <c r="C1406" s="1" t="s">
        <v>22</v>
      </c>
      <c r="D1406" s="4">
        <v>1405</v>
      </c>
      <c r="E1406" s="1">
        <v>556721</v>
      </c>
      <c r="F1406" s="1">
        <v>90613466</v>
      </c>
      <c r="G1406" s="1">
        <v>81119539</v>
      </c>
      <c r="H1406" s="1" t="s">
        <v>1441</v>
      </c>
      <c r="I1406" s="1" t="s">
        <v>25</v>
      </c>
      <c r="J1406" s="1" t="s">
        <v>21</v>
      </c>
      <c r="L1406" s="1">
        <v>7735</v>
      </c>
      <c r="N1406" s="1" t="s">
        <v>24</v>
      </c>
      <c r="O1406" s="1" t="s">
        <v>359</v>
      </c>
      <c r="P1406" s="1">
        <v>57</v>
      </c>
      <c r="Q1406" s="3">
        <v>230</v>
      </c>
      <c r="S1406" s="3" t="e">
        <f>VLOOKUP(Tabela15[[#This Row],[NF EMITIDA]],'[2]REGIONAL MS'!$C:$L,10,0)</f>
        <v>#N/A</v>
      </c>
    </row>
    <row r="1407" spans="1:19" x14ac:dyDescent="0.25">
      <c r="A1407" s="2">
        <v>45758</v>
      </c>
      <c r="B1407" s="1" t="s">
        <v>22</v>
      </c>
      <c r="C1407" s="1" t="s">
        <v>22</v>
      </c>
      <c r="D1407" s="4">
        <v>1406</v>
      </c>
      <c r="E1407" s="1">
        <v>556723</v>
      </c>
      <c r="F1407" s="1">
        <v>90613469</v>
      </c>
      <c r="G1407" s="1">
        <v>81119541</v>
      </c>
      <c r="H1407" s="1" t="s">
        <v>1442</v>
      </c>
      <c r="I1407" s="1" t="s">
        <v>25</v>
      </c>
      <c r="J1407" s="1" t="s">
        <v>21</v>
      </c>
      <c r="L1407" s="1">
        <v>7735</v>
      </c>
      <c r="N1407" s="1" t="s">
        <v>24</v>
      </c>
      <c r="O1407" s="1" t="s">
        <v>359</v>
      </c>
      <c r="P1407" s="1">
        <v>57</v>
      </c>
      <c r="Q1407" s="3">
        <v>230</v>
      </c>
      <c r="S1407" s="3" t="e">
        <f>VLOOKUP(Tabela15[[#This Row],[NF EMITIDA]],'[2]REGIONAL MS'!$C:$L,10,0)</f>
        <v>#N/A</v>
      </c>
    </row>
    <row r="1408" spans="1:19" x14ac:dyDescent="0.25">
      <c r="A1408" s="2">
        <v>45758</v>
      </c>
      <c r="B1408" s="1" t="s">
        <v>22</v>
      </c>
      <c r="C1408" s="1" t="s">
        <v>22</v>
      </c>
      <c r="D1408" s="4">
        <v>1409</v>
      </c>
      <c r="E1408" s="1">
        <v>556725</v>
      </c>
      <c r="F1408" s="1">
        <v>90613471</v>
      </c>
      <c r="G1408" s="1">
        <v>81119543</v>
      </c>
      <c r="H1408" s="1" t="s">
        <v>1443</v>
      </c>
      <c r="I1408" s="1" t="s">
        <v>25</v>
      </c>
      <c r="J1408" s="1" t="s">
        <v>21</v>
      </c>
      <c r="L1408" s="1">
        <v>7735</v>
      </c>
      <c r="N1408" s="1" t="s">
        <v>24</v>
      </c>
      <c r="O1408" s="1" t="s">
        <v>359</v>
      </c>
      <c r="P1408" s="1">
        <v>57</v>
      </c>
      <c r="Q1408" s="3">
        <v>230</v>
      </c>
      <c r="S1408" s="3" t="e">
        <f>VLOOKUP(Tabela15[[#This Row],[NF EMITIDA]],'[2]REGIONAL MS'!$C:$L,10,0)</f>
        <v>#N/A</v>
      </c>
    </row>
    <row r="1409" spans="1:19" x14ac:dyDescent="0.25">
      <c r="A1409" s="2">
        <v>45758</v>
      </c>
      <c r="B1409" s="1" t="s">
        <v>22</v>
      </c>
      <c r="C1409" s="1" t="s">
        <v>22</v>
      </c>
      <c r="D1409" s="4">
        <v>1413</v>
      </c>
      <c r="E1409" s="1">
        <v>556727</v>
      </c>
      <c r="F1409" s="1">
        <v>90613473</v>
      </c>
      <c r="G1409" s="1">
        <v>81119545</v>
      </c>
      <c r="H1409" s="1" t="s">
        <v>1444</v>
      </c>
      <c r="I1409" s="1" t="s">
        <v>25</v>
      </c>
      <c r="J1409" s="1" t="s">
        <v>21</v>
      </c>
      <c r="L1409" s="1">
        <v>7735</v>
      </c>
      <c r="N1409" s="1" t="s">
        <v>24</v>
      </c>
      <c r="O1409" s="1" t="s">
        <v>359</v>
      </c>
      <c r="P1409" s="1">
        <v>57</v>
      </c>
      <c r="Q1409" s="3">
        <v>230</v>
      </c>
      <c r="S1409" s="3" t="e">
        <f>VLOOKUP(Tabela15[[#This Row],[NF EMITIDA]],'[2]REGIONAL MS'!$C:$L,10,0)</f>
        <v>#N/A</v>
      </c>
    </row>
    <row r="1410" spans="1:19" x14ac:dyDescent="0.25">
      <c r="A1410" s="2">
        <v>45758</v>
      </c>
      <c r="B1410" s="1" t="s">
        <v>22</v>
      </c>
      <c r="C1410" s="1" t="s">
        <v>22</v>
      </c>
      <c r="D1410" s="4">
        <v>1414</v>
      </c>
      <c r="E1410" s="1">
        <v>556729</v>
      </c>
      <c r="F1410" s="1">
        <v>90613475</v>
      </c>
      <c r="G1410" s="1">
        <v>81119547</v>
      </c>
      <c r="H1410" s="1" t="s">
        <v>1445</v>
      </c>
      <c r="I1410" s="1" t="s">
        <v>25</v>
      </c>
      <c r="J1410" s="1" t="s">
        <v>21</v>
      </c>
      <c r="L1410" s="1">
        <v>7735</v>
      </c>
      <c r="N1410" s="1" t="s">
        <v>24</v>
      </c>
      <c r="O1410" s="1" t="s">
        <v>359</v>
      </c>
      <c r="P1410" s="1">
        <v>57</v>
      </c>
      <c r="Q1410" s="3">
        <v>230</v>
      </c>
      <c r="S1410" s="3" t="e">
        <f>VLOOKUP(Tabela15[[#This Row],[NF EMITIDA]],'[2]REGIONAL MS'!$C:$L,10,0)</f>
        <v>#N/A</v>
      </c>
    </row>
    <row r="1411" spans="1:19" x14ac:dyDescent="0.25">
      <c r="A1411" s="2">
        <v>45758</v>
      </c>
      <c r="B1411" s="1" t="s">
        <v>22</v>
      </c>
      <c r="C1411" s="1" t="s">
        <v>22</v>
      </c>
      <c r="D1411" s="4">
        <v>1410</v>
      </c>
      <c r="E1411" s="1">
        <v>556731</v>
      </c>
      <c r="F1411" s="1">
        <v>90613477</v>
      </c>
      <c r="G1411" s="1">
        <v>81119549</v>
      </c>
      <c r="H1411" s="1" t="s">
        <v>1446</v>
      </c>
      <c r="I1411" s="1" t="s">
        <v>25</v>
      </c>
      <c r="J1411" s="1" t="s">
        <v>21</v>
      </c>
      <c r="L1411" s="1">
        <v>7735</v>
      </c>
      <c r="N1411" s="1" t="s">
        <v>24</v>
      </c>
      <c r="O1411" s="1" t="s">
        <v>359</v>
      </c>
      <c r="P1411" s="1">
        <v>57</v>
      </c>
      <c r="Q1411" s="3">
        <v>230</v>
      </c>
      <c r="S1411" s="3" t="e">
        <f>VLOOKUP(Tabela15[[#This Row],[NF EMITIDA]],'[2]REGIONAL MS'!$C:$L,10,0)</f>
        <v>#N/A</v>
      </c>
    </row>
    <row r="1412" spans="1:19" x14ac:dyDescent="0.25">
      <c r="A1412" s="2">
        <v>45758</v>
      </c>
      <c r="B1412" s="1" t="s">
        <v>22</v>
      </c>
      <c r="C1412" s="1" t="s">
        <v>22</v>
      </c>
      <c r="D1412" s="4">
        <v>1412</v>
      </c>
      <c r="E1412" s="1">
        <v>556733</v>
      </c>
      <c r="F1412" s="1">
        <v>90613478</v>
      </c>
      <c r="G1412" s="1">
        <v>81119550</v>
      </c>
      <c r="H1412" s="1" t="s">
        <v>1447</v>
      </c>
      <c r="I1412" s="1" t="s">
        <v>25</v>
      </c>
      <c r="J1412" s="1" t="s">
        <v>21</v>
      </c>
      <c r="L1412" s="1">
        <v>7735</v>
      </c>
      <c r="N1412" s="1" t="s">
        <v>24</v>
      </c>
      <c r="O1412" s="1" t="s">
        <v>359</v>
      </c>
      <c r="P1412" s="1">
        <v>57</v>
      </c>
      <c r="Q1412" s="3">
        <v>230</v>
      </c>
      <c r="S1412" s="3" t="e">
        <f>VLOOKUP(Tabela15[[#This Row],[NF EMITIDA]],'[2]REGIONAL MS'!$C:$L,10,0)</f>
        <v>#N/A</v>
      </c>
    </row>
    <row r="1413" spans="1:19" x14ac:dyDescent="0.25">
      <c r="A1413" s="2">
        <v>45758</v>
      </c>
      <c r="B1413" s="1" t="s">
        <v>22</v>
      </c>
      <c r="C1413" s="1" t="s">
        <v>22</v>
      </c>
      <c r="D1413" s="4">
        <v>1411</v>
      </c>
      <c r="E1413" s="1">
        <v>556734</v>
      </c>
      <c r="F1413" s="1">
        <v>90613480</v>
      </c>
      <c r="G1413" s="1">
        <v>81119552</v>
      </c>
      <c r="H1413" s="1" t="s">
        <v>1448</v>
      </c>
      <c r="I1413" s="1" t="s">
        <v>25</v>
      </c>
      <c r="J1413" s="1" t="s">
        <v>21</v>
      </c>
      <c r="L1413" s="1">
        <v>7735</v>
      </c>
      <c r="N1413" s="1" t="s">
        <v>24</v>
      </c>
      <c r="O1413" s="1" t="s">
        <v>359</v>
      </c>
      <c r="P1413" s="1">
        <v>57</v>
      </c>
      <c r="Q1413" s="3">
        <v>230</v>
      </c>
      <c r="S1413" s="3" t="e">
        <f>VLOOKUP(Tabela15[[#This Row],[NF EMITIDA]],'[2]REGIONAL MS'!$C:$L,10,0)</f>
        <v>#N/A</v>
      </c>
    </row>
    <row r="1414" spans="1:19" x14ac:dyDescent="0.25">
      <c r="A1414" s="2">
        <v>45758</v>
      </c>
      <c r="B1414" s="1" t="s">
        <v>22</v>
      </c>
      <c r="C1414" s="1" t="s">
        <v>22</v>
      </c>
      <c r="D1414" s="4">
        <v>1415</v>
      </c>
      <c r="E1414" s="1">
        <v>556736</v>
      </c>
      <c r="F1414" s="1">
        <v>90613482</v>
      </c>
      <c r="G1414" s="1">
        <v>81119554</v>
      </c>
      <c r="H1414" s="1" t="s">
        <v>1449</v>
      </c>
      <c r="I1414" s="1" t="s">
        <v>25</v>
      </c>
      <c r="J1414" s="1" t="s">
        <v>21</v>
      </c>
      <c r="L1414" s="1">
        <v>7735</v>
      </c>
      <c r="N1414" s="1" t="s">
        <v>24</v>
      </c>
      <c r="O1414" s="1" t="s">
        <v>359</v>
      </c>
      <c r="P1414" s="1">
        <v>57</v>
      </c>
      <c r="Q1414" s="3">
        <v>230</v>
      </c>
      <c r="S1414" s="3" t="e">
        <f>VLOOKUP(Tabela15[[#This Row],[NF EMITIDA]],'[2]REGIONAL MS'!$C:$L,10,0)</f>
        <v>#N/A</v>
      </c>
    </row>
    <row r="1415" spans="1:19" x14ac:dyDescent="0.25">
      <c r="A1415" s="2">
        <v>45758</v>
      </c>
      <c r="B1415" s="1" t="s">
        <v>22</v>
      </c>
      <c r="C1415" s="1" t="s">
        <v>22</v>
      </c>
      <c r="D1415" s="4">
        <v>1416</v>
      </c>
      <c r="E1415" s="1">
        <v>556738</v>
      </c>
      <c r="F1415" s="1">
        <v>90613484</v>
      </c>
      <c r="G1415" s="1">
        <v>81119556</v>
      </c>
      <c r="H1415" s="1" t="s">
        <v>1450</v>
      </c>
      <c r="I1415" s="1" t="s">
        <v>25</v>
      </c>
      <c r="J1415" s="1" t="s">
        <v>21</v>
      </c>
      <c r="L1415" s="1">
        <v>7735</v>
      </c>
      <c r="N1415" s="1" t="s">
        <v>24</v>
      </c>
      <c r="O1415" s="1" t="s">
        <v>359</v>
      </c>
      <c r="P1415" s="1">
        <v>57</v>
      </c>
      <c r="Q1415" s="3">
        <v>230</v>
      </c>
      <c r="S1415" s="3" t="e">
        <f>VLOOKUP(Tabela15[[#This Row],[NF EMITIDA]],'[2]REGIONAL MS'!$C:$L,10,0)</f>
        <v>#N/A</v>
      </c>
    </row>
    <row r="1416" spans="1:19" x14ac:dyDescent="0.25">
      <c r="A1416" s="2">
        <v>45758</v>
      </c>
      <c r="B1416" s="1" t="s">
        <v>22</v>
      </c>
      <c r="C1416" s="1" t="s">
        <v>22</v>
      </c>
      <c r="D1416" s="4">
        <v>1417</v>
      </c>
      <c r="E1416" s="1">
        <v>556740</v>
      </c>
      <c r="F1416" s="1">
        <v>90613486</v>
      </c>
      <c r="G1416" s="1">
        <v>81119558</v>
      </c>
      <c r="H1416" s="1" t="s">
        <v>1451</v>
      </c>
      <c r="I1416" s="1" t="s">
        <v>25</v>
      </c>
      <c r="J1416" s="1" t="s">
        <v>21</v>
      </c>
      <c r="L1416" s="1">
        <v>7735</v>
      </c>
      <c r="N1416" s="1" t="s">
        <v>24</v>
      </c>
      <c r="O1416" s="1" t="s">
        <v>359</v>
      </c>
      <c r="P1416" s="1">
        <v>57</v>
      </c>
      <c r="Q1416" s="3">
        <v>230</v>
      </c>
      <c r="S1416" s="3" t="e">
        <f>VLOOKUP(Tabela15[[#This Row],[NF EMITIDA]],'[2]REGIONAL MS'!$C:$L,10,0)</f>
        <v>#N/A</v>
      </c>
    </row>
    <row r="1417" spans="1:19" x14ac:dyDescent="0.25">
      <c r="A1417" s="2">
        <v>45758</v>
      </c>
      <c r="B1417" s="1" t="s">
        <v>22</v>
      </c>
      <c r="C1417" s="1" t="s">
        <v>22</v>
      </c>
      <c r="D1417" s="4">
        <v>1418</v>
      </c>
      <c r="E1417" s="1">
        <v>556742</v>
      </c>
      <c r="F1417" s="1">
        <v>90613488</v>
      </c>
      <c r="G1417" s="1">
        <v>81119560</v>
      </c>
      <c r="H1417" s="1" t="s">
        <v>1452</v>
      </c>
      <c r="I1417" s="1" t="s">
        <v>25</v>
      </c>
      <c r="J1417" s="1" t="s">
        <v>21</v>
      </c>
      <c r="L1417" s="1">
        <v>7735</v>
      </c>
      <c r="N1417" s="1" t="s">
        <v>24</v>
      </c>
      <c r="O1417" s="1" t="s">
        <v>359</v>
      </c>
      <c r="P1417" s="1">
        <v>57</v>
      </c>
      <c r="Q1417" s="3">
        <v>230</v>
      </c>
      <c r="S1417" s="3" t="e">
        <f>VLOOKUP(Tabela15[[#This Row],[NF EMITIDA]],'[2]REGIONAL MS'!$C:$L,10,0)</f>
        <v>#N/A</v>
      </c>
    </row>
    <row r="1418" spans="1:19" x14ac:dyDescent="0.25">
      <c r="A1418" s="2">
        <v>45758</v>
      </c>
      <c r="B1418" s="1" t="s">
        <v>22</v>
      </c>
      <c r="C1418" s="1" t="s">
        <v>22</v>
      </c>
      <c r="D1418" s="4">
        <v>1419</v>
      </c>
      <c r="E1418" s="1">
        <v>556744</v>
      </c>
      <c r="F1418" s="1">
        <v>90613490</v>
      </c>
      <c r="G1418" s="1">
        <v>81119562</v>
      </c>
      <c r="H1418" s="1" t="s">
        <v>1453</v>
      </c>
      <c r="I1418" s="1" t="s">
        <v>25</v>
      </c>
      <c r="J1418" s="1" t="s">
        <v>21</v>
      </c>
      <c r="L1418" s="1">
        <v>7735</v>
      </c>
      <c r="N1418" s="1" t="s">
        <v>24</v>
      </c>
      <c r="O1418" s="1" t="s">
        <v>359</v>
      </c>
      <c r="P1418" s="1">
        <v>57</v>
      </c>
      <c r="Q1418" s="3">
        <v>230</v>
      </c>
      <c r="S1418" s="3" t="e">
        <f>VLOOKUP(Tabela15[[#This Row],[NF EMITIDA]],'[2]REGIONAL MS'!$C:$L,10,0)</f>
        <v>#N/A</v>
      </c>
    </row>
    <row r="1419" spans="1:19" x14ac:dyDescent="0.25">
      <c r="A1419" s="2">
        <v>45758</v>
      </c>
      <c r="B1419" s="1" t="s">
        <v>22</v>
      </c>
      <c r="C1419" s="1" t="s">
        <v>22</v>
      </c>
      <c r="D1419" s="4">
        <v>1420</v>
      </c>
      <c r="E1419" s="1">
        <v>556746</v>
      </c>
      <c r="F1419" s="1">
        <v>90613492</v>
      </c>
      <c r="G1419" s="1">
        <v>81119564</v>
      </c>
      <c r="H1419" s="1" t="s">
        <v>1454</v>
      </c>
      <c r="I1419" s="1" t="s">
        <v>25</v>
      </c>
      <c r="J1419" s="1" t="s">
        <v>21</v>
      </c>
      <c r="L1419" s="1">
        <v>7735</v>
      </c>
      <c r="N1419" s="1" t="s">
        <v>24</v>
      </c>
      <c r="O1419" s="1" t="s">
        <v>359</v>
      </c>
      <c r="P1419" s="1">
        <v>57</v>
      </c>
      <c r="Q1419" s="3">
        <v>230</v>
      </c>
      <c r="S1419" s="3" t="e">
        <f>VLOOKUP(Tabela15[[#This Row],[NF EMITIDA]],'[2]REGIONAL MS'!$C:$L,10,0)</f>
        <v>#N/A</v>
      </c>
    </row>
    <row r="1420" spans="1:19" x14ac:dyDescent="0.25">
      <c r="A1420" s="2">
        <v>45758</v>
      </c>
      <c r="B1420" s="1" t="s">
        <v>22</v>
      </c>
      <c r="C1420" s="1" t="s">
        <v>22</v>
      </c>
      <c r="D1420" s="4">
        <v>1421</v>
      </c>
      <c r="E1420" s="1">
        <v>556748</v>
      </c>
      <c r="F1420" s="1">
        <v>90613494</v>
      </c>
      <c r="G1420" s="1">
        <v>81119566</v>
      </c>
      <c r="H1420" s="1" t="s">
        <v>1455</v>
      </c>
      <c r="I1420" s="1" t="s">
        <v>25</v>
      </c>
      <c r="J1420" s="1" t="s">
        <v>21</v>
      </c>
      <c r="L1420" s="1">
        <v>7735</v>
      </c>
      <c r="N1420" s="1" t="s">
        <v>24</v>
      </c>
      <c r="O1420" s="1" t="s">
        <v>359</v>
      </c>
      <c r="P1420" s="1">
        <v>57</v>
      </c>
      <c r="Q1420" s="3">
        <v>230</v>
      </c>
      <c r="S1420" s="3" t="e">
        <f>VLOOKUP(Tabela15[[#This Row],[NF EMITIDA]],'[2]REGIONAL MS'!$C:$L,10,0)</f>
        <v>#N/A</v>
      </c>
    </row>
    <row r="1421" spans="1:19" x14ac:dyDescent="0.25">
      <c r="A1421" s="2">
        <v>45758</v>
      </c>
      <c r="B1421" s="1" t="s">
        <v>22</v>
      </c>
      <c r="C1421" s="1" t="s">
        <v>22</v>
      </c>
      <c r="D1421" s="4">
        <v>1422</v>
      </c>
      <c r="E1421" s="1">
        <v>556749</v>
      </c>
      <c r="F1421" s="1">
        <v>90613495</v>
      </c>
      <c r="G1421" s="1">
        <v>81119567</v>
      </c>
      <c r="H1421" s="1" t="s">
        <v>1456</v>
      </c>
      <c r="I1421" s="1" t="s">
        <v>25</v>
      </c>
      <c r="J1421" s="1" t="s">
        <v>21</v>
      </c>
      <c r="L1421" s="1">
        <v>7735</v>
      </c>
      <c r="N1421" s="1" t="s">
        <v>24</v>
      </c>
      <c r="O1421" s="1" t="s">
        <v>359</v>
      </c>
      <c r="P1421" s="1">
        <v>57</v>
      </c>
      <c r="Q1421" s="3">
        <v>230</v>
      </c>
      <c r="S1421" s="3" t="e">
        <f>VLOOKUP(Tabela15[[#This Row],[NF EMITIDA]],'[2]REGIONAL MS'!$C:$L,10,0)</f>
        <v>#N/A</v>
      </c>
    </row>
    <row r="1422" spans="1:19" x14ac:dyDescent="0.25">
      <c r="A1422" s="2">
        <v>45758</v>
      </c>
      <c r="B1422" s="1" t="s">
        <v>22</v>
      </c>
      <c r="C1422" s="1" t="s">
        <v>22</v>
      </c>
      <c r="D1422" s="4">
        <v>1427</v>
      </c>
      <c r="E1422" s="1">
        <v>556751</v>
      </c>
      <c r="F1422" s="1">
        <v>90613497</v>
      </c>
      <c r="G1422" s="1">
        <v>81119569</v>
      </c>
      <c r="H1422" s="1" t="s">
        <v>1457</v>
      </c>
      <c r="I1422" s="1" t="s">
        <v>25</v>
      </c>
      <c r="J1422" s="1" t="s">
        <v>21</v>
      </c>
      <c r="L1422" s="1">
        <v>7735</v>
      </c>
      <c r="N1422" s="1" t="s">
        <v>24</v>
      </c>
      <c r="O1422" s="1" t="s">
        <v>359</v>
      </c>
      <c r="P1422" s="1">
        <v>57</v>
      </c>
      <c r="Q1422" s="3">
        <v>230</v>
      </c>
      <c r="S1422" s="3" t="e">
        <f>VLOOKUP(Tabela15[[#This Row],[NF EMITIDA]],'[2]REGIONAL MS'!$C:$L,10,0)</f>
        <v>#N/A</v>
      </c>
    </row>
    <row r="1423" spans="1:19" x14ac:dyDescent="0.25">
      <c r="A1423" s="2">
        <v>45758</v>
      </c>
      <c r="B1423" s="1" t="s">
        <v>22</v>
      </c>
      <c r="C1423" s="1" t="s">
        <v>22</v>
      </c>
      <c r="D1423" s="4">
        <v>1425</v>
      </c>
      <c r="E1423" s="1">
        <v>556753</v>
      </c>
      <c r="F1423" s="1">
        <v>90613499</v>
      </c>
      <c r="G1423" s="1">
        <v>81119571</v>
      </c>
      <c r="H1423" s="1" t="s">
        <v>1458</v>
      </c>
      <c r="I1423" s="1" t="s">
        <v>25</v>
      </c>
      <c r="J1423" s="1" t="s">
        <v>21</v>
      </c>
      <c r="L1423" s="1">
        <v>7735</v>
      </c>
      <c r="N1423" s="1" t="s">
        <v>24</v>
      </c>
      <c r="O1423" s="1" t="s">
        <v>359</v>
      </c>
      <c r="P1423" s="1">
        <v>57</v>
      </c>
      <c r="Q1423" s="3">
        <v>230</v>
      </c>
      <c r="S1423" s="3" t="e">
        <f>VLOOKUP(Tabela15[[#This Row],[NF EMITIDA]],'[2]REGIONAL MS'!$C:$L,10,0)</f>
        <v>#N/A</v>
      </c>
    </row>
    <row r="1424" spans="1:19" x14ac:dyDescent="0.25">
      <c r="A1424" s="2">
        <v>45758</v>
      </c>
      <c r="B1424" s="1" t="s">
        <v>22</v>
      </c>
      <c r="C1424" s="1" t="s">
        <v>22</v>
      </c>
      <c r="D1424" s="4">
        <v>1424</v>
      </c>
      <c r="E1424" s="1">
        <v>556755</v>
      </c>
      <c r="F1424" s="1">
        <v>90613501</v>
      </c>
      <c r="G1424" s="1">
        <v>81119573</v>
      </c>
      <c r="H1424" s="1" t="s">
        <v>1459</v>
      </c>
      <c r="I1424" s="1" t="s">
        <v>25</v>
      </c>
      <c r="J1424" s="1" t="s">
        <v>21</v>
      </c>
      <c r="L1424" s="1">
        <v>7735</v>
      </c>
      <c r="N1424" s="1" t="s">
        <v>24</v>
      </c>
      <c r="O1424" s="1" t="s">
        <v>359</v>
      </c>
      <c r="P1424" s="1">
        <v>57</v>
      </c>
      <c r="Q1424" s="3">
        <v>230</v>
      </c>
      <c r="S1424" s="3" t="e">
        <f>VLOOKUP(Tabela15[[#This Row],[NF EMITIDA]],'[2]REGIONAL MS'!$C:$L,10,0)</f>
        <v>#N/A</v>
      </c>
    </row>
    <row r="1425" spans="1:19" x14ac:dyDescent="0.25">
      <c r="A1425" s="2">
        <v>45758</v>
      </c>
      <c r="B1425" s="1" t="s">
        <v>22</v>
      </c>
      <c r="C1425" s="1" t="s">
        <v>22</v>
      </c>
      <c r="D1425" s="4">
        <v>1423</v>
      </c>
      <c r="E1425" s="1">
        <v>556757</v>
      </c>
      <c r="F1425" s="1">
        <v>90613503</v>
      </c>
      <c r="G1425" s="1">
        <v>81119575</v>
      </c>
      <c r="H1425" s="1" t="s">
        <v>1460</v>
      </c>
      <c r="I1425" s="1" t="s">
        <v>25</v>
      </c>
      <c r="J1425" s="1" t="s">
        <v>21</v>
      </c>
      <c r="L1425" s="1">
        <v>7735</v>
      </c>
      <c r="N1425" s="1" t="s">
        <v>24</v>
      </c>
      <c r="O1425" s="1" t="s">
        <v>359</v>
      </c>
      <c r="P1425" s="1">
        <v>57</v>
      </c>
      <c r="Q1425" s="3">
        <v>230</v>
      </c>
      <c r="S1425" s="3" t="e">
        <f>VLOOKUP(Tabela15[[#This Row],[NF EMITIDA]],'[2]REGIONAL MS'!$C:$L,10,0)</f>
        <v>#N/A</v>
      </c>
    </row>
    <row r="1426" spans="1:19" x14ac:dyDescent="0.25">
      <c r="A1426" s="2">
        <v>45758</v>
      </c>
      <c r="B1426" s="1" t="s">
        <v>22</v>
      </c>
      <c r="C1426" s="1" t="s">
        <v>22</v>
      </c>
      <c r="D1426" s="4">
        <v>1426</v>
      </c>
      <c r="E1426" s="1">
        <v>556759</v>
      </c>
      <c r="F1426" s="1">
        <v>90613505</v>
      </c>
      <c r="G1426" s="1">
        <v>81119577</v>
      </c>
      <c r="H1426" s="1" t="s">
        <v>1461</v>
      </c>
      <c r="I1426" s="1" t="s">
        <v>25</v>
      </c>
      <c r="J1426" s="1" t="s">
        <v>21</v>
      </c>
      <c r="L1426" s="1">
        <v>7735</v>
      </c>
      <c r="N1426" s="1" t="s">
        <v>24</v>
      </c>
      <c r="O1426" s="1" t="s">
        <v>359</v>
      </c>
      <c r="P1426" s="1">
        <v>57</v>
      </c>
      <c r="Q1426" s="3">
        <v>230</v>
      </c>
      <c r="S1426" s="3" t="e">
        <f>VLOOKUP(Tabela15[[#This Row],[NF EMITIDA]],'[2]REGIONAL MS'!$C:$L,10,0)</f>
        <v>#N/A</v>
      </c>
    </row>
    <row r="1427" spans="1:19" x14ac:dyDescent="0.25">
      <c r="A1427" s="2">
        <v>45758</v>
      </c>
      <c r="B1427" s="1" t="s">
        <v>22</v>
      </c>
      <c r="C1427" s="1" t="s">
        <v>22</v>
      </c>
      <c r="D1427" s="4">
        <v>1431</v>
      </c>
      <c r="E1427" s="1">
        <v>556760</v>
      </c>
      <c r="F1427" s="1">
        <v>90613506</v>
      </c>
      <c r="G1427" s="1">
        <v>81119578</v>
      </c>
      <c r="H1427" s="1" t="s">
        <v>1462</v>
      </c>
      <c r="I1427" s="1" t="s">
        <v>25</v>
      </c>
      <c r="J1427" s="1" t="s">
        <v>21</v>
      </c>
      <c r="L1427" s="1">
        <v>7735</v>
      </c>
      <c r="N1427" s="1" t="s">
        <v>24</v>
      </c>
      <c r="O1427" s="1" t="s">
        <v>359</v>
      </c>
      <c r="P1427" s="1">
        <v>57</v>
      </c>
      <c r="Q1427" s="3">
        <v>230</v>
      </c>
      <c r="S1427" s="3" t="e">
        <f>VLOOKUP(Tabela15[[#This Row],[NF EMITIDA]],'[2]REGIONAL MS'!$C:$L,10,0)</f>
        <v>#N/A</v>
      </c>
    </row>
    <row r="1428" spans="1:19" x14ac:dyDescent="0.25">
      <c r="A1428" s="2">
        <v>45758</v>
      </c>
      <c r="B1428" s="1" t="s">
        <v>22</v>
      </c>
      <c r="C1428" s="1" t="s">
        <v>22</v>
      </c>
      <c r="D1428" s="4">
        <v>1429</v>
      </c>
      <c r="E1428" s="1">
        <v>556762</v>
      </c>
      <c r="F1428" s="1">
        <v>90613508</v>
      </c>
      <c r="G1428" s="1">
        <v>81119593</v>
      </c>
      <c r="H1428" s="1" t="s">
        <v>1463</v>
      </c>
      <c r="I1428" s="1" t="s">
        <v>25</v>
      </c>
      <c r="J1428" s="1" t="s">
        <v>21</v>
      </c>
      <c r="L1428" s="1">
        <v>7735</v>
      </c>
      <c r="N1428" s="1" t="s">
        <v>24</v>
      </c>
      <c r="O1428" s="1" t="s">
        <v>359</v>
      </c>
      <c r="P1428" s="1">
        <v>57</v>
      </c>
      <c r="Q1428" s="3">
        <v>230</v>
      </c>
      <c r="S1428" s="3" t="e">
        <f>VLOOKUP(Tabela15[[#This Row],[NF EMITIDA]],'[2]REGIONAL MS'!$C:$L,10,0)</f>
        <v>#N/A</v>
      </c>
    </row>
    <row r="1429" spans="1:19" x14ac:dyDescent="0.25">
      <c r="A1429" s="2">
        <v>45758</v>
      </c>
      <c r="B1429" s="1" t="s">
        <v>22</v>
      </c>
      <c r="C1429" s="1" t="s">
        <v>22</v>
      </c>
      <c r="D1429" s="4">
        <v>1432</v>
      </c>
      <c r="E1429" s="1">
        <v>556764</v>
      </c>
      <c r="F1429" s="1">
        <v>90613510</v>
      </c>
      <c r="G1429" s="1">
        <v>81119595</v>
      </c>
      <c r="H1429" s="1" t="s">
        <v>1464</v>
      </c>
      <c r="I1429" s="1" t="s">
        <v>25</v>
      </c>
      <c r="J1429" s="1" t="s">
        <v>21</v>
      </c>
      <c r="L1429" s="1">
        <v>7735</v>
      </c>
      <c r="N1429" s="1" t="s">
        <v>24</v>
      </c>
      <c r="O1429" s="1" t="s">
        <v>359</v>
      </c>
      <c r="P1429" s="1">
        <v>57</v>
      </c>
      <c r="Q1429" s="3">
        <v>230</v>
      </c>
      <c r="S1429" s="3" t="e">
        <f>VLOOKUP(Tabela15[[#This Row],[NF EMITIDA]],'[2]REGIONAL MS'!$C:$L,10,0)</f>
        <v>#N/A</v>
      </c>
    </row>
    <row r="1430" spans="1:19" x14ac:dyDescent="0.25">
      <c r="A1430" s="2">
        <v>45758</v>
      </c>
      <c r="B1430" s="1" t="s">
        <v>22</v>
      </c>
      <c r="C1430" s="1" t="s">
        <v>22</v>
      </c>
      <c r="D1430" s="4">
        <v>1430</v>
      </c>
      <c r="E1430" s="1">
        <v>556766</v>
      </c>
      <c r="F1430" s="1">
        <v>90613512</v>
      </c>
      <c r="G1430" s="1">
        <v>81119597</v>
      </c>
      <c r="H1430" s="1" t="s">
        <v>1465</v>
      </c>
      <c r="I1430" s="1" t="s">
        <v>25</v>
      </c>
      <c r="J1430" s="1" t="s">
        <v>21</v>
      </c>
      <c r="L1430" s="1">
        <v>7735</v>
      </c>
      <c r="N1430" s="1" t="s">
        <v>24</v>
      </c>
      <c r="O1430" s="1" t="s">
        <v>359</v>
      </c>
      <c r="P1430" s="1">
        <v>57</v>
      </c>
      <c r="Q1430" s="3">
        <v>230</v>
      </c>
      <c r="S1430" s="3" t="e">
        <f>VLOOKUP(Tabela15[[#This Row],[NF EMITIDA]],'[2]REGIONAL MS'!$C:$L,10,0)</f>
        <v>#N/A</v>
      </c>
    </row>
    <row r="1431" spans="1:19" x14ac:dyDescent="0.25">
      <c r="A1431" s="2">
        <v>45758</v>
      </c>
      <c r="B1431" s="1" t="s">
        <v>22</v>
      </c>
      <c r="C1431" s="1" t="s">
        <v>22</v>
      </c>
      <c r="D1431" s="4">
        <v>1428</v>
      </c>
      <c r="E1431" s="1">
        <v>556769</v>
      </c>
      <c r="F1431" s="1">
        <v>90613514</v>
      </c>
      <c r="G1431" s="1">
        <v>81119600</v>
      </c>
      <c r="H1431" s="1" t="s">
        <v>1466</v>
      </c>
      <c r="I1431" s="1" t="s">
        <v>25</v>
      </c>
      <c r="J1431" s="1" t="s">
        <v>21</v>
      </c>
      <c r="L1431" s="1">
        <v>7735</v>
      </c>
      <c r="N1431" s="1" t="s">
        <v>24</v>
      </c>
      <c r="O1431" s="1" t="s">
        <v>359</v>
      </c>
      <c r="P1431" s="1">
        <v>57</v>
      </c>
      <c r="Q1431" s="3">
        <v>230</v>
      </c>
      <c r="S1431" s="3" t="e">
        <f>VLOOKUP(Tabela15[[#This Row],[NF EMITIDA]],'[2]REGIONAL MS'!$C:$L,10,0)</f>
        <v>#N/A</v>
      </c>
    </row>
    <row r="1432" spans="1:19" x14ac:dyDescent="0.25">
      <c r="A1432" s="2">
        <v>45758</v>
      </c>
      <c r="B1432" s="1" t="s">
        <v>22</v>
      </c>
      <c r="C1432" s="1" t="s">
        <v>22</v>
      </c>
      <c r="D1432" s="4">
        <v>1433</v>
      </c>
      <c r="E1432" s="1">
        <v>556771</v>
      </c>
      <c r="F1432" s="1">
        <v>90613515</v>
      </c>
      <c r="G1432" s="1">
        <v>81119601</v>
      </c>
      <c r="H1432" s="1" t="s">
        <v>1467</v>
      </c>
      <c r="I1432" s="1" t="s">
        <v>25</v>
      </c>
      <c r="J1432" s="1" t="s">
        <v>21</v>
      </c>
      <c r="L1432" s="1">
        <v>7735</v>
      </c>
      <c r="N1432" s="1" t="s">
        <v>24</v>
      </c>
      <c r="O1432" s="1" t="s">
        <v>359</v>
      </c>
      <c r="P1432" s="1">
        <v>57</v>
      </c>
      <c r="Q1432" s="3">
        <v>230</v>
      </c>
      <c r="S1432" s="3" t="e">
        <f>VLOOKUP(Tabela15[[#This Row],[NF EMITIDA]],'[2]REGIONAL MS'!$C:$L,10,0)</f>
        <v>#N/A</v>
      </c>
    </row>
    <row r="1433" spans="1:19" x14ac:dyDescent="0.25">
      <c r="A1433" s="2">
        <v>45758</v>
      </c>
      <c r="B1433" s="1" t="s">
        <v>22</v>
      </c>
      <c r="C1433" s="1" t="s">
        <v>22</v>
      </c>
      <c r="D1433" s="4">
        <v>1437</v>
      </c>
      <c r="E1433" s="1">
        <v>556772</v>
      </c>
      <c r="F1433" s="1">
        <v>90613518</v>
      </c>
      <c r="G1433" s="1">
        <v>81119604</v>
      </c>
      <c r="H1433" s="1" t="s">
        <v>1468</v>
      </c>
      <c r="I1433" s="1" t="s">
        <v>25</v>
      </c>
      <c r="J1433" s="1" t="s">
        <v>21</v>
      </c>
      <c r="L1433" s="1">
        <v>7735</v>
      </c>
      <c r="N1433" s="1" t="s">
        <v>24</v>
      </c>
      <c r="O1433" s="1" t="s">
        <v>359</v>
      </c>
      <c r="P1433" s="1">
        <v>57</v>
      </c>
      <c r="Q1433" s="3">
        <v>230</v>
      </c>
      <c r="S1433" s="3" t="e">
        <f>VLOOKUP(Tabela15[[#This Row],[NF EMITIDA]],'[2]REGIONAL MS'!$C:$L,10,0)</f>
        <v>#N/A</v>
      </c>
    </row>
    <row r="1434" spans="1:19" x14ac:dyDescent="0.25">
      <c r="A1434" s="2">
        <v>45758</v>
      </c>
      <c r="B1434" s="1" t="s">
        <v>22</v>
      </c>
      <c r="C1434" s="1" t="s">
        <v>22</v>
      </c>
      <c r="D1434" s="4">
        <v>1439</v>
      </c>
      <c r="E1434" s="1">
        <v>556775</v>
      </c>
      <c r="F1434" s="1">
        <v>90613520</v>
      </c>
      <c r="G1434" s="1">
        <v>81119606</v>
      </c>
      <c r="H1434" s="1" t="s">
        <v>1469</v>
      </c>
      <c r="I1434" s="1" t="s">
        <v>25</v>
      </c>
      <c r="J1434" s="1" t="s">
        <v>21</v>
      </c>
      <c r="K1434" s="2" t="s">
        <v>27</v>
      </c>
      <c r="L1434" s="1">
        <v>7735</v>
      </c>
      <c r="N1434" s="1" t="s">
        <v>24</v>
      </c>
      <c r="O1434" s="1" t="s">
        <v>359</v>
      </c>
      <c r="P1434" s="1">
        <v>57</v>
      </c>
      <c r="Q1434" s="3">
        <v>230</v>
      </c>
      <c r="S1434" s="3" t="e">
        <f>VLOOKUP(Tabela15[[#This Row],[NF EMITIDA]],'[2]REGIONAL MS'!$C:$L,10,0)</f>
        <v>#N/A</v>
      </c>
    </row>
    <row r="1435" spans="1:19" x14ac:dyDescent="0.25">
      <c r="A1435" s="2">
        <v>45758</v>
      </c>
      <c r="B1435" s="1" t="s">
        <v>22</v>
      </c>
      <c r="C1435" s="1" t="s">
        <v>22</v>
      </c>
      <c r="D1435" s="4">
        <v>1434</v>
      </c>
      <c r="E1435" s="1">
        <v>556777</v>
      </c>
      <c r="F1435" s="1">
        <v>90613523</v>
      </c>
      <c r="G1435" s="1">
        <v>81119608</v>
      </c>
      <c r="H1435" s="1" t="s">
        <v>1470</v>
      </c>
      <c r="I1435" s="1" t="s">
        <v>25</v>
      </c>
      <c r="J1435" s="1" t="s">
        <v>21</v>
      </c>
      <c r="L1435" s="1">
        <v>7735</v>
      </c>
      <c r="N1435" s="1" t="s">
        <v>24</v>
      </c>
      <c r="O1435" s="1" t="s">
        <v>359</v>
      </c>
      <c r="P1435" s="1">
        <v>57</v>
      </c>
      <c r="Q1435" s="3">
        <v>230</v>
      </c>
      <c r="S1435" s="3" t="e">
        <f>VLOOKUP(Tabela15[[#This Row],[NF EMITIDA]],'[2]REGIONAL MS'!$C:$L,10,0)</f>
        <v>#N/A</v>
      </c>
    </row>
    <row r="1436" spans="1:19" x14ac:dyDescent="0.25">
      <c r="A1436" s="2">
        <v>45758</v>
      </c>
      <c r="B1436" s="1" t="s">
        <v>22</v>
      </c>
      <c r="C1436" s="1" t="s">
        <v>22</v>
      </c>
      <c r="D1436" s="4">
        <v>1436</v>
      </c>
      <c r="E1436" s="1">
        <v>556779</v>
      </c>
      <c r="F1436" s="1">
        <v>90613525</v>
      </c>
      <c r="G1436" s="1">
        <v>81119610</v>
      </c>
      <c r="H1436" s="1" t="s">
        <v>1471</v>
      </c>
      <c r="I1436" s="1" t="s">
        <v>25</v>
      </c>
      <c r="J1436" s="1" t="s">
        <v>21</v>
      </c>
      <c r="L1436" s="1">
        <v>7735</v>
      </c>
      <c r="N1436" s="1" t="s">
        <v>24</v>
      </c>
      <c r="O1436" s="1" t="s">
        <v>359</v>
      </c>
      <c r="P1436" s="1">
        <v>57</v>
      </c>
      <c r="Q1436" s="3">
        <v>230</v>
      </c>
      <c r="S1436" s="3" t="e">
        <f>VLOOKUP(Tabela15[[#This Row],[NF EMITIDA]],'[2]REGIONAL MS'!$C:$L,10,0)</f>
        <v>#N/A</v>
      </c>
    </row>
    <row r="1437" spans="1:19" x14ac:dyDescent="0.25">
      <c r="A1437" s="2">
        <v>45758</v>
      </c>
      <c r="B1437" s="1" t="s">
        <v>22</v>
      </c>
      <c r="C1437" s="1" t="s">
        <v>22</v>
      </c>
      <c r="D1437" s="4">
        <v>1435</v>
      </c>
      <c r="E1437" s="1">
        <v>556781</v>
      </c>
      <c r="F1437" s="1">
        <v>90613527</v>
      </c>
      <c r="G1437" s="1">
        <v>81119613</v>
      </c>
      <c r="H1437" s="1" t="s">
        <v>1472</v>
      </c>
      <c r="I1437" s="1" t="s">
        <v>25</v>
      </c>
      <c r="J1437" s="1" t="s">
        <v>21</v>
      </c>
      <c r="L1437" s="1">
        <v>7735</v>
      </c>
      <c r="N1437" s="1" t="s">
        <v>24</v>
      </c>
      <c r="O1437" s="1" t="s">
        <v>359</v>
      </c>
      <c r="P1437" s="1">
        <v>57</v>
      </c>
      <c r="Q1437" s="3">
        <v>230</v>
      </c>
      <c r="S1437" s="3" t="e">
        <f>VLOOKUP(Tabela15[[#This Row],[NF EMITIDA]],'[2]REGIONAL MS'!$C:$L,10,0)</f>
        <v>#N/A</v>
      </c>
    </row>
    <row r="1438" spans="1:19" x14ac:dyDescent="0.25">
      <c r="A1438" s="2">
        <v>45758</v>
      </c>
      <c r="B1438" s="1" t="s">
        <v>22</v>
      </c>
      <c r="C1438" s="1" t="s">
        <v>22</v>
      </c>
      <c r="D1438" s="4">
        <v>1438</v>
      </c>
      <c r="E1438" s="1">
        <v>556783</v>
      </c>
      <c r="F1438" s="1">
        <v>90613529</v>
      </c>
      <c r="G1438" s="1">
        <v>81119615</v>
      </c>
      <c r="H1438" s="1" t="s">
        <v>1473</v>
      </c>
      <c r="I1438" s="1" t="s">
        <v>25</v>
      </c>
      <c r="J1438" s="1" t="s">
        <v>21</v>
      </c>
      <c r="K1438" s="2" t="s">
        <v>27</v>
      </c>
      <c r="L1438" s="1">
        <v>7735</v>
      </c>
      <c r="N1438" s="1" t="s">
        <v>24</v>
      </c>
      <c r="O1438" s="1" t="s">
        <v>359</v>
      </c>
      <c r="P1438" s="1">
        <v>57</v>
      </c>
      <c r="Q1438" s="3">
        <v>230</v>
      </c>
      <c r="S1438" s="3" t="e">
        <f>VLOOKUP(Tabela15[[#This Row],[NF EMITIDA]],'[2]REGIONAL MS'!$C:$L,10,0)</f>
        <v>#N/A</v>
      </c>
    </row>
    <row r="1439" spans="1:19" x14ac:dyDescent="0.25">
      <c r="A1439" s="2">
        <v>45758</v>
      </c>
      <c r="B1439" s="1" t="s">
        <v>22</v>
      </c>
      <c r="C1439" s="1" t="s">
        <v>22</v>
      </c>
      <c r="D1439" s="4">
        <v>1441</v>
      </c>
      <c r="E1439" s="1">
        <v>556784</v>
      </c>
      <c r="F1439" s="1">
        <v>90613530</v>
      </c>
      <c r="G1439" s="1">
        <v>81119616</v>
      </c>
      <c r="H1439" s="1" t="s">
        <v>1474</v>
      </c>
      <c r="I1439" s="1" t="s">
        <v>25</v>
      </c>
      <c r="J1439" s="1" t="s">
        <v>21</v>
      </c>
      <c r="K1439" s="2" t="s">
        <v>27</v>
      </c>
      <c r="L1439" s="1">
        <v>7735</v>
      </c>
      <c r="N1439" s="1" t="s">
        <v>24</v>
      </c>
      <c r="O1439" s="1" t="s">
        <v>359</v>
      </c>
      <c r="P1439" s="1">
        <v>57</v>
      </c>
      <c r="Q1439" s="3">
        <v>230</v>
      </c>
      <c r="S1439" s="3" t="e">
        <f>VLOOKUP(Tabela15[[#This Row],[NF EMITIDA]],'[2]REGIONAL MS'!$C:$L,10,0)</f>
        <v>#N/A</v>
      </c>
    </row>
    <row r="1440" spans="1:19" x14ac:dyDescent="0.25">
      <c r="A1440" s="2">
        <v>45758</v>
      </c>
      <c r="B1440" s="1" t="s">
        <v>22</v>
      </c>
      <c r="C1440" s="1" t="s">
        <v>22</v>
      </c>
      <c r="D1440" s="4">
        <v>1442</v>
      </c>
      <c r="E1440" s="1">
        <v>556786</v>
      </c>
      <c r="F1440" s="1">
        <v>90613532</v>
      </c>
      <c r="G1440" s="1">
        <v>81119618</v>
      </c>
      <c r="H1440" s="1" t="s">
        <v>1475</v>
      </c>
      <c r="I1440" s="1" t="s">
        <v>25</v>
      </c>
      <c r="J1440" s="1" t="s">
        <v>21</v>
      </c>
      <c r="K1440" s="2" t="s">
        <v>27</v>
      </c>
      <c r="L1440" s="1">
        <v>7735</v>
      </c>
      <c r="N1440" s="1" t="s">
        <v>24</v>
      </c>
      <c r="O1440" s="1" t="s">
        <v>359</v>
      </c>
      <c r="P1440" s="1">
        <v>57</v>
      </c>
      <c r="Q1440" s="3">
        <v>230</v>
      </c>
      <c r="S1440" s="3" t="e">
        <f>VLOOKUP(Tabela15[[#This Row],[NF EMITIDA]],'[2]REGIONAL MS'!$C:$L,10,0)</f>
        <v>#N/A</v>
      </c>
    </row>
    <row r="1441" spans="1:19" x14ac:dyDescent="0.25">
      <c r="A1441" s="2">
        <v>45758</v>
      </c>
      <c r="B1441" s="1" t="s">
        <v>22</v>
      </c>
      <c r="C1441" s="1" t="s">
        <v>22</v>
      </c>
      <c r="D1441" s="4">
        <v>1440</v>
      </c>
      <c r="E1441" s="1">
        <v>556788</v>
      </c>
      <c r="F1441" s="1">
        <v>90613534</v>
      </c>
      <c r="G1441" s="1">
        <v>81119620</v>
      </c>
      <c r="H1441" s="1" t="s">
        <v>1476</v>
      </c>
      <c r="I1441" s="1" t="s">
        <v>25</v>
      </c>
      <c r="J1441" s="1" t="s">
        <v>21</v>
      </c>
      <c r="K1441" s="2" t="s">
        <v>27</v>
      </c>
      <c r="L1441" s="1">
        <v>7735</v>
      </c>
      <c r="N1441" s="1" t="s">
        <v>24</v>
      </c>
      <c r="O1441" s="1" t="s">
        <v>359</v>
      </c>
      <c r="P1441" s="1">
        <v>57</v>
      </c>
      <c r="Q1441" s="3">
        <v>230</v>
      </c>
      <c r="S1441" s="3" t="e">
        <f>VLOOKUP(Tabela15[[#This Row],[NF EMITIDA]],'[2]REGIONAL MS'!$C:$L,10,0)</f>
        <v>#N/A</v>
      </c>
    </row>
    <row r="1442" spans="1:19" hidden="1" x14ac:dyDescent="0.25">
      <c r="A1442" s="2">
        <v>45758</v>
      </c>
      <c r="B1442" s="1" t="s">
        <v>116</v>
      </c>
      <c r="C1442" s="1" t="s">
        <v>116</v>
      </c>
      <c r="D1442" s="4">
        <v>1443</v>
      </c>
      <c r="E1442" s="1">
        <v>556796</v>
      </c>
      <c r="F1442" s="1">
        <v>90613542</v>
      </c>
      <c r="G1442" s="1">
        <v>81119629</v>
      </c>
      <c r="H1442" s="1" t="s">
        <v>1477</v>
      </c>
      <c r="I1442" s="1" t="s">
        <v>25</v>
      </c>
      <c r="J1442" s="1" t="s">
        <v>21</v>
      </c>
      <c r="L1442" s="1">
        <v>7735</v>
      </c>
      <c r="N1442" s="1" t="s">
        <v>24</v>
      </c>
      <c r="O1442" s="1" t="s">
        <v>359</v>
      </c>
      <c r="P1442" s="1">
        <v>57</v>
      </c>
      <c r="Q1442" s="3">
        <v>230</v>
      </c>
      <c r="S1442" s="3" t="e">
        <f>VLOOKUP(Tabela15[[#This Row],[NF EMITIDA]],'[2]REGIONAL MS'!$C:$L,10,0)</f>
        <v>#N/A</v>
      </c>
    </row>
    <row r="1443" spans="1:19" hidden="1" x14ac:dyDescent="0.25">
      <c r="A1443" s="2">
        <v>45758</v>
      </c>
      <c r="B1443" s="1" t="s">
        <v>116</v>
      </c>
      <c r="C1443" s="1" t="s">
        <v>116</v>
      </c>
      <c r="D1443" s="4">
        <v>1446</v>
      </c>
      <c r="E1443" s="1">
        <v>556797</v>
      </c>
      <c r="F1443" s="1">
        <v>90613543</v>
      </c>
      <c r="G1443" s="1">
        <v>81119630</v>
      </c>
      <c r="H1443" s="1" t="s">
        <v>1478</v>
      </c>
      <c r="I1443" s="1" t="s">
        <v>25</v>
      </c>
      <c r="J1443" s="1" t="s">
        <v>21</v>
      </c>
      <c r="L1443" s="1">
        <v>7735</v>
      </c>
      <c r="N1443" s="1" t="s">
        <v>24</v>
      </c>
      <c r="O1443" s="1" t="s">
        <v>359</v>
      </c>
      <c r="P1443" s="1">
        <v>57</v>
      </c>
      <c r="Q1443" s="3">
        <v>230</v>
      </c>
      <c r="S1443" s="3" t="e">
        <f>VLOOKUP(Tabela15[[#This Row],[NF EMITIDA]],'[2]REGIONAL MS'!$C:$L,10,0)</f>
        <v>#N/A</v>
      </c>
    </row>
    <row r="1444" spans="1:19" hidden="1" x14ac:dyDescent="0.25">
      <c r="A1444" s="2">
        <v>45758</v>
      </c>
      <c r="B1444" s="1" t="s">
        <v>116</v>
      </c>
      <c r="C1444" s="1" t="s">
        <v>116</v>
      </c>
      <c r="D1444" s="4">
        <v>1447</v>
      </c>
      <c r="E1444" s="1">
        <v>556798</v>
      </c>
      <c r="F1444" s="1">
        <v>90613544</v>
      </c>
      <c r="G1444" s="1">
        <v>81119631</v>
      </c>
      <c r="H1444" s="1" t="s">
        <v>1479</v>
      </c>
      <c r="I1444" s="1" t="s">
        <v>25</v>
      </c>
      <c r="J1444" s="1" t="s">
        <v>21</v>
      </c>
      <c r="L1444" s="1">
        <v>7735</v>
      </c>
      <c r="N1444" s="1" t="s">
        <v>24</v>
      </c>
      <c r="O1444" s="1" t="s">
        <v>359</v>
      </c>
      <c r="P1444" s="1">
        <v>57</v>
      </c>
      <c r="Q1444" s="3">
        <v>230</v>
      </c>
      <c r="S1444" s="3" t="e">
        <f>VLOOKUP(Tabela15[[#This Row],[NF EMITIDA]],'[2]REGIONAL MS'!$C:$L,10,0)</f>
        <v>#N/A</v>
      </c>
    </row>
    <row r="1445" spans="1:19" hidden="1" x14ac:dyDescent="0.25">
      <c r="A1445" s="2">
        <v>45758</v>
      </c>
      <c r="B1445" s="1" t="s">
        <v>116</v>
      </c>
      <c r="C1445" s="1" t="s">
        <v>116</v>
      </c>
      <c r="D1445" s="4">
        <v>1444</v>
      </c>
      <c r="E1445" s="1">
        <v>556799</v>
      </c>
      <c r="F1445" s="1">
        <v>90613545</v>
      </c>
      <c r="G1445" s="1">
        <v>81119632</v>
      </c>
      <c r="H1445" s="1" t="s">
        <v>1480</v>
      </c>
      <c r="I1445" s="1" t="s">
        <v>25</v>
      </c>
      <c r="J1445" s="1" t="s">
        <v>21</v>
      </c>
      <c r="L1445" s="1">
        <v>7735</v>
      </c>
      <c r="N1445" s="1" t="s">
        <v>24</v>
      </c>
      <c r="O1445" s="1" t="s">
        <v>359</v>
      </c>
      <c r="P1445" s="1">
        <v>57</v>
      </c>
      <c r="Q1445" s="3">
        <v>230</v>
      </c>
      <c r="S1445" s="3" t="e">
        <f>VLOOKUP(Tabela15[[#This Row],[NF EMITIDA]],'[2]REGIONAL MS'!$C:$L,10,0)</f>
        <v>#N/A</v>
      </c>
    </row>
    <row r="1446" spans="1:19" hidden="1" x14ac:dyDescent="0.25">
      <c r="A1446" s="2">
        <v>45758</v>
      </c>
      <c r="B1446" s="1" t="s">
        <v>116</v>
      </c>
      <c r="C1446" s="1" t="s">
        <v>116</v>
      </c>
      <c r="D1446" s="4">
        <v>1445</v>
      </c>
      <c r="E1446" s="1">
        <v>556800</v>
      </c>
      <c r="F1446" s="1">
        <v>90613546</v>
      </c>
      <c r="G1446" s="1">
        <v>81119633</v>
      </c>
      <c r="H1446" s="1" t="s">
        <v>1481</v>
      </c>
      <c r="I1446" s="1" t="s">
        <v>25</v>
      </c>
      <c r="J1446" s="1" t="s">
        <v>21</v>
      </c>
      <c r="L1446" s="1">
        <v>7735</v>
      </c>
      <c r="N1446" s="1" t="s">
        <v>24</v>
      </c>
      <c r="O1446" s="1" t="s">
        <v>359</v>
      </c>
      <c r="P1446" s="1">
        <v>57</v>
      </c>
      <c r="Q1446" s="3">
        <v>230</v>
      </c>
      <c r="S1446" s="3" t="e">
        <f>VLOOKUP(Tabela15[[#This Row],[NF EMITIDA]],'[2]REGIONAL MS'!$C:$L,10,0)</f>
        <v>#N/A</v>
      </c>
    </row>
    <row r="1447" spans="1:19" hidden="1" x14ac:dyDescent="0.25">
      <c r="A1447" s="2">
        <v>45758</v>
      </c>
      <c r="B1447" s="1" t="s">
        <v>116</v>
      </c>
      <c r="C1447" s="1" t="s">
        <v>116</v>
      </c>
      <c r="D1447" s="4">
        <v>1448</v>
      </c>
      <c r="E1447" s="1">
        <v>556801</v>
      </c>
      <c r="F1447" s="1">
        <v>90613547</v>
      </c>
      <c r="G1447" s="1">
        <v>81119634</v>
      </c>
      <c r="H1447" s="1" t="s">
        <v>1482</v>
      </c>
      <c r="I1447" s="1" t="s">
        <v>25</v>
      </c>
      <c r="J1447" s="1" t="s">
        <v>21</v>
      </c>
      <c r="L1447" s="1">
        <v>7735</v>
      </c>
      <c r="N1447" s="1" t="s">
        <v>24</v>
      </c>
      <c r="O1447" s="1" t="s">
        <v>359</v>
      </c>
      <c r="P1447" s="1">
        <v>57</v>
      </c>
      <c r="Q1447" s="3">
        <v>230</v>
      </c>
      <c r="S1447" s="3" t="e">
        <f>VLOOKUP(Tabela15[[#This Row],[NF EMITIDA]],'[2]REGIONAL MS'!$C:$L,10,0)</f>
        <v>#N/A</v>
      </c>
    </row>
    <row r="1448" spans="1:19" hidden="1" x14ac:dyDescent="0.25">
      <c r="A1448" s="2">
        <v>45758</v>
      </c>
      <c r="B1448" s="1" t="s">
        <v>116</v>
      </c>
      <c r="C1448" s="1" t="s">
        <v>116</v>
      </c>
      <c r="D1448" s="4">
        <v>1449</v>
      </c>
      <c r="E1448" s="1">
        <v>556802</v>
      </c>
      <c r="F1448" s="1">
        <v>90613548</v>
      </c>
      <c r="G1448" s="1">
        <v>81119635</v>
      </c>
      <c r="H1448" s="1" t="s">
        <v>1483</v>
      </c>
      <c r="I1448" s="1" t="s">
        <v>25</v>
      </c>
      <c r="J1448" s="1" t="s">
        <v>21</v>
      </c>
      <c r="L1448" s="1">
        <v>7735</v>
      </c>
      <c r="N1448" s="1" t="s">
        <v>24</v>
      </c>
      <c r="O1448" s="1" t="s">
        <v>359</v>
      </c>
      <c r="P1448" s="1">
        <v>57</v>
      </c>
      <c r="Q1448" s="3">
        <v>230</v>
      </c>
      <c r="S1448" s="3" t="e">
        <f>VLOOKUP(Tabela15[[#This Row],[NF EMITIDA]],'[2]REGIONAL MS'!$C:$L,10,0)</f>
        <v>#N/A</v>
      </c>
    </row>
    <row r="1449" spans="1:19" hidden="1" x14ac:dyDescent="0.25">
      <c r="A1449" s="2">
        <v>45758</v>
      </c>
      <c r="B1449" s="1" t="s">
        <v>116</v>
      </c>
      <c r="C1449" s="1" t="s">
        <v>116</v>
      </c>
      <c r="D1449" s="4">
        <v>1451</v>
      </c>
      <c r="E1449" s="1">
        <v>556803</v>
      </c>
      <c r="F1449" s="1">
        <v>90613549</v>
      </c>
      <c r="G1449" s="1">
        <v>81119636</v>
      </c>
      <c r="H1449" s="1" t="s">
        <v>1484</v>
      </c>
      <c r="I1449" s="1" t="s">
        <v>25</v>
      </c>
      <c r="J1449" s="1" t="s">
        <v>21</v>
      </c>
      <c r="L1449" s="1">
        <v>7735</v>
      </c>
      <c r="N1449" s="1" t="s">
        <v>24</v>
      </c>
      <c r="O1449" s="1" t="s">
        <v>359</v>
      </c>
      <c r="P1449" s="1">
        <v>57</v>
      </c>
      <c r="Q1449" s="3">
        <v>230</v>
      </c>
      <c r="S1449" s="3" t="e">
        <f>VLOOKUP(Tabela15[[#This Row],[NF EMITIDA]],'[2]REGIONAL MS'!$C:$L,10,0)</f>
        <v>#N/A</v>
      </c>
    </row>
    <row r="1450" spans="1:19" hidden="1" x14ac:dyDescent="0.25">
      <c r="A1450" s="2">
        <v>45758</v>
      </c>
      <c r="B1450" s="1" t="s">
        <v>116</v>
      </c>
      <c r="C1450" s="1" t="s">
        <v>116</v>
      </c>
      <c r="D1450" s="4">
        <v>1452</v>
      </c>
      <c r="E1450" s="1">
        <v>556804</v>
      </c>
      <c r="F1450" s="1">
        <v>90613550</v>
      </c>
      <c r="G1450" s="1">
        <v>81119637</v>
      </c>
      <c r="H1450" s="1" t="s">
        <v>1485</v>
      </c>
      <c r="I1450" s="1" t="s">
        <v>25</v>
      </c>
      <c r="J1450" s="1" t="s">
        <v>21</v>
      </c>
      <c r="L1450" s="1">
        <v>7735</v>
      </c>
      <c r="N1450" s="1" t="s">
        <v>24</v>
      </c>
      <c r="O1450" s="1" t="s">
        <v>359</v>
      </c>
      <c r="P1450" s="1">
        <v>57</v>
      </c>
      <c r="Q1450" s="3">
        <v>230</v>
      </c>
      <c r="S1450" s="3" t="e">
        <f>VLOOKUP(Tabela15[[#This Row],[NF EMITIDA]],'[2]REGIONAL MS'!$C:$L,10,0)</f>
        <v>#N/A</v>
      </c>
    </row>
    <row r="1451" spans="1:19" hidden="1" x14ac:dyDescent="0.25">
      <c r="A1451" s="2">
        <v>45758</v>
      </c>
      <c r="B1451" s="1" t="s">
        <v>116</v>
      </c>
      <c r="C1451" s="1" t="s">
        <v>116</v>
      </c>
      <c r="D1451" s="4">
        <v>1453</v>
      </c>
      <c r="E1451" s="1">
        <v>556805</v>
      </c>
      <c r="F1451" s="1">
        <v>90613551</v>
      </c>
      <c r="G1451" s="1">
        <v>81119638</v>
      </c>
      <c r="H1451" s="1" t="s">
        <v>1486</v>
      </c>
      <c r="I1451" s="1" t="s">
        <v>25</v>
      </c>
      <c r="J1451" s="1" t="s">
        <v>21</v>
      </c>
      <c r="L1451" s="1">
        <v>7735</v>
      </c>
      <c r="N1451" s="1" t="s">
        <v>24</v>
      </c>
      <c r="O1451" s="1" t="s">
        <v>359</v>
      </c>
      <c r="P1451" s="1">
        <v>57</v>
      </c>
      <c r="Q1451" s="3">
        <v>230</v>
      </c>
      <c r="S1451" s="3" t="e">
        <f>VLOOKUP(Tabela15[[#This Row],[NF EMITIDA]],'[2]REGIONAL MS'!$C:$L,10,0)</f>
        <v>#N/A</v>
      </c>
    </row>
    <row r="1452" spans="1:19" hidden="1" x14ac:dyDescent="0.25">
      <c r="A1452" s="2">
        <v>45758</v>
      </c>
      <c r="B1452" s="1" t="s">
        <v>116</v>
      </c>
      <c r="C1452" s="1" t="s">
        <v>116</v>
      </c>
      <c r="D1452" s="4">
        <v>1450</v>
      </c>
      <c r="E1452" s="1">
        <v>556806</v>
      </c>
      <c r="F1452" s="1">
        <v>90613552</v>
      </c>
      <c r="G1452" s="1">
        <v>81119639</v>
      </c>
      <c r="H1452" s="1" t="s">
        <v>1487</v>
      </c>
      <c r="I1452" s="1" t="s">
        <v>25</v>
      </c>
      <c r="J1452" s="1" t="s">
        <v>21</v>
      </c>
      <c r="L1452" s="1">
        <v>7735</v>
      </c>
      <c r="N1452" s="1" t="s">
        <v>24</v>
      </c>
      <c r="O1452" s="1" t="s">
        <v>359</v>
      </c>
      <c r="P1452" s="1">
        <v>57</v>
      </c>
      <c r="Q1452" s="3">
        <v>230</v>
      </c>
      <c r="S1452" s="3" t="e">
        <f>VLOOKUP(Tabela15[[#This Row],[NF EMITIDA]],'[2]REGIONAL MS'!$C:$L,10,0)</f>
        <v>#N/A</v>
      </c>
    </row>
    <row r="1453" spans="1:19" hidden="1" x14ac:dyDescent="0.25">
      <c r="A1453" s="2">
        <v>45758</v>
      </c>
      <c r="B1453" s="1" t="s">
        <v>116</v>
      </c>
      <c r="C1453" s="1" t="s">
        <v>116</v>
      </c>
      <c r="D1453" s="4">
        <v>1454</v>
      </c>
      <c r="E1453" s="1">
        <v>556809</v>
      </c>
      <c r="F1453" s="1">
        <v>90613554</v>
      </c>
      <c r="G1453" s="1">
        <v>81119642</v>
      </c>
      <c r="H1453" s="1" t="s">
        <v>1488</v>
      </c>
      <c r="I1453" s="1" t="s">
        <v>25</v>
      </c>
      <c r="J1453" s="1" t="s">
        <v>21</v>
      </c>
      <c r="L1453" s="1">
        <v>7735</v>
      </c>
      <c r="N1453" s="1" t="s">
        <v>24</v>
      </c>
      <c r="O1453" s="1" t="s">
        <v>359</v>
      </c>
      <c r="P1453" s="1">
        <v>57</v>
      </c>
      <c r="Q1453" s="3">
        <v>230</v>
      </c>
      <c r="S1453" s="3" t="e">
        <f>VLOOKUP(Tabela15[[#This Row],[NF EMITIDA]],'[2]REGIONAL MS'!$C:$L,10,0)</f>
        <v>#N/A</v>
      </c>
    </row>
    <row r="1454" spans="1:19" hidden="1" x14ac:dyDescent="0.25">
      <c r="A1454" s="2">
        <v>45758</v>
      </c>
      <c r="B1454" s="1" t="s">
        <v>116</v>
      </c>
      <c r="C1454" s="1" t="s">
        <v>116</v>
      </c>
      <c r="D1454" s="4">
        <v>1455</v>
      </c>
      <c r="E1454" s="1">
        <v>556811</v>
      </c>
      <c r="F1454" s="1">
        <v>90613556</v>
      </c>
      <c r="G1454" s="1">
        <v>81119644</v>
      </c>
      <c r="H1454" s="1" t="s">
        <v>1489</v>
      </c>
      <c r="I1454" s="1" t="s">
        <v>25</v>
      </c>
      <c r="J1454" s="1" t="s">
        <v>21</v>
      </c>
      <c r="L1454" s="1">
        <v>7735</v>
      </c>
      <c r="N1454" s="1" t="s">
        <v>24</v>
      </c>
      <c r="O1454" s="1" t="s">
        <v>359</v>
      </c>
      <c r="P1454" s="1">
        <v>57</v>
      </c>
      <c r="Q1454" s="3">
        <v>230</v>
      </c>
      <c r="S1454" s="3" t="e">
        <f>VLOOKUP(Tabela15[[#This Row],[NF EMITIDA]],'[2]REGIONAL MS'!$C:$L,10,0)</f>
        <v>#N/A</v>
      </c>
    </row>
    <row r="1455" spans="1:19" hidden="1" x14ac:dyDescent="0.25">
      <c r="A1455" s="2">
        <v>45758</v>
      </c>
      <c r="B1455" s="1" t="s">
        <v>116</v>
      </c>
      <c r="C1455" s="1" t="s">
        <v>116</v>
      </c>
      <c r="D1455" s="4">
        <v>1460</v>
      </c>
      <c r="E1455" s="1">
        <v>556813</v>
      </c>
      <c r="F1455" s="1">
        <v>90613559</v>
      </c>
      <c r="G1455" s="1">
        <v>81119646</v>
      </c>
      <c r="H1455" s="1" t="s">
        <v>1490</v>
      </c>
      <c r="I1455" s="1" t="s">
        <v>25</v>
      </c>
      <c r="J1455" s="1" t="s">
        <v>21</v>
      </c>
      <c r="K1455" s="2" t="s">
        <v>27</v>
      </c>
      <c r="L1455" s="1">
        <v>7735</v>
      </c>
      <c r="N1455" s="1" t="s">
        <v>24</v>
      </c>
      <c r="O1455" s="1" t="s">
        <v>359</v>
      </c>
      <c r="P1455" s="1">
        <v>57</v>
      </c>
      <c r="Q1455" s="3">
        <v>230</v>
      </c>
      <c r="S1455" s="3" t="e">
        <f>VLOOKUP(Tabela15[[#This Row],[NF EMITIDA]],'[2]REGIONAL MS'!$C:$L,10,0)</f>
        <v>#N/A</v>
      </c>
    </row>
    <row r="1456" spans="1:19" hidden="1" x14ac:dyDescent="0.25">
      <c r="A1456" s="2">
        <v>45758</v>
      </c>
      <c r="B1456" s="1" t="s">
        <v>116</v>
      </c>
      <c r="C1456" s="1" t="s">
        <v>116</v>
      </c>
      <c r="D1456" s="4">
        <v>1461</v>
      </c>
      <c r="E1456" s="1">
        <v>556816</v>
      </c>
      <c r="F1456" s="1">
        <v>90613561</v>
      </c>
      <c r="G1456" s="1">
        <v>81119649</v>
      </c>
      <c r="H1456" s="1" t="s">
        <v>1491</v>
      </c>
      <c r="I1456" s="1" t="s">
        <v>25</v>
      </c>
      <c r="J1456" s="1" t="s">
        <v>21</v>
      </c>
      <c r="L1456" s="1">
        <v>7735</v>
      </c>
      <c r="N1456" s="1" t="s">
        <v>24</v>
      </c>
      <c r="O1456" s="1" t="s">
        <v>359</v>
      </c>
      <c r="P1456" s="1">
        <v>57</v>
      </c>
      <c r="Q1456" s="3">
        <v>230</v>
      </c>
      <c r="S1456" s="3" t="e">
        <f>VLOOKUP(Tabela15[[#This Row],[NF EMITIDA]],'[2]REGIONAL MS'!$C:$L,10,0)</f>
        <v>#N/A</v>
      </c>
    </row>
    <row r="1457" spans="1:19" hidden="1" x14ac:dyDescent="0.25">
      <c r="A1457" s="2">
        <v>45758</v>
      </c>
      <c r="B1457" s="1" t="s">
        <v>116</v>
      </c>
      <c r="C1457" s="1" t="s">
        <v>116</v>
      </c>
      <c r="D1457" s="4">
        <v>1459</v>
      </c>
      <c r="E1457" s="1">
        <v>556818</v>
      </c>
      <c r="F1457" s="1">
        <v>90613563</v>
      </c>
      <c r="G1457" s="1">
        <v>81119651</v>
      </c>
      <c r="H1457" s="1" t="s">
        <v>1492</v>
      </c>
      <c r="I1457" s="1" t="s">
        <v>25</v>
      </c>
      <c r="J1457" s="1" t="s">
        <v>21</v>
      </c>
      <c r="K1457" s="2" t="s">
        <v>27</v>
      </c>
      <c r="L1457" s="1">
        <v>7735</v>
      </c>
      <c r="N1457" s="1" t="s">
        <v>24</v>
      </c>
      <c r="O1457" s="1" t="s">
        <v>359</v>
      </c>
      <c r="P1457" s="1">
        <v>57</v>
      </c>
      <c r="Q1457" s="3">
        <v>230</v>
      </c>
      <c r="S1457" s="3" t="e">
        <f>VLOOKUP(Tabela15[[#This Row],[NF EMITIDA]],'[2]REGIONAL MS'!$C:$L,10,0)</f>
        <v>#N/A</v>
      </c>
    </row>
    <row r="1458" spans="1:19" hidden="1" x14ac:dyDescent="0.25">
      <c r="A1458" s="2">
        <v>45758</v>
      </c>
      <c r="B1458" s="1" t="s">
        <v>116</v>
      </c>
      <c r="C1458" s="1" t="s">
        <v>116</v>
      </c>
      <c r="D1458" s="4">
        <v>1457</v>
      </c>
      <c r="E1458" s="1">
        <v>556821</v>
      </c>
      <c r="F1458" s="1">
        <v>90613566</v>
      </c>
      <c r="G1458" s="1">
        <v>81119654</v>
      </c>
      <c r="H1458" s="1" t="s">
        <v>1493</v>
      </c>
      <c r="I1458" s="1" t="s">
        <v>25</v>
      </c>
      <c r="J1458" s="1" t="s">
        <v>21</v>
      </c>
      <c r="L1458" s="1">
        <v>7735</v>
      </c>
      <c r="N1458" s="1" t="s">
        <v>24</v>
      </c>
      <c r="O1458" s="1" t="s">
        <v>359</v>
      </c>
      <c r="P1458" s="1">
        <v>57</v>
      </c>
      <c r="Q1458" s="3">
        <v>230</v>
      </c>
      <c r="S1458" s="3" t="e">
        <f>VLOOKUP(Tabela15[[#This Row],[NF EMITIDA]],'[2]REGIONAL MS'!$C:$L,10,0)</f>
        <v>#N/A</v>
      </c>
    </row>
    <row r="1459" spans="1:19" hidden="1" x14ac:dyDescent="0.25">
      <c r="A1459" s="2">
        <v>45758</v>
      </c>
      <c r="B1459" s="1" t="s">
        <v>116</v>
      </c>
      <c r="C1459" s="1" t="s">
        <v>116</v>
      </c>
      <c r="D1459" s="4">
        <v>1456</v>
      </c>
      <c r="E1459" s="1">
        <v>556823</v>
      </c>
      <c r="F1459" s="1">
        <v>90613568</v>
      </c>
      <c r="G1459" s="1">
        <v>81119656</v>
      </c>
      <c r="H1459" s="1" t="s">
        <v>1494</v>
      </c>
      <c r="I1459" s="1" t="s">
        <v>25</v>
      </c>
      <c r="J1459" s="1" t="s">
        <v>21</v>
      </c>
      <c r="L1459" s="1">
        <v>7735</v>
      </c>
      <c r="N1459" s="1" t="s">
        <v>24</v>
      </c>
      <c r="O1459" s="1" t="s">
        <v>359</v>
      </c>
      <c r="P1459" s="1">
        <v>57</v>
      </c>
      <c r="Q1459" s="3">
        <v>230</v>
      </c>
      <c r="S1459" s="3" t="e">
        <f>VLOOKUP(Tabela15[[#This Row],[NF EMITIDA]],'[2]REGIONAL MS'!$C:$L,10,0)</f>
        <v>#N/A</v>
      </c>
    </row>
    <row r="1460" spans="1:19" hidden="1" x14ac:dyDescent="0.25">
      <c r="A1460" s="2">
        <v>45758</v>
      </c>
      <c r="B1460" s="1" t="s">
        <v>116</v>
      </c>
      <c r="C1460" s="1" t="s">
        <v>116</v>
      </c>
      <c r="D1460" s="4">
        <v>1458</v>
      </c>
      <c r="E1460" s="1">
        <v>556825</v>
      </c>
      <c r="F1460" s="1">
        <v>90613571</v>
      </c>
      <c r="G1460" s="1">
        <v>81119659</v>
      </c>
      <c r="H1460" s="1" t="s">
        <v>1495</v>
      </c>
      <c r="I1460" s="1" t="s">
        <v>25</v>
      </c>
      <c r="J1460" s="1" t="s">
        <v>21</v>
      </c>
      <c r="K1460" s="2" t="s">
        <v>27</v>
      </c>
      <c r="L1460" s="1">
        <v>7735</v>
      </c>
      <c r="N1460" s="1" t="s">
        <v>24</v>
      </c>
      <c r="O1460" s="1" t="s">
        <v>359</v>
      </c>
      <c r="P1460" s="1">
        <v>57</v>
      </c>
      <c r="Q1460" s="3">
        <v>230</v>
      </c>
      <c r="S1460" s="3" t="e">
        <f>VLOOKUP(Tabela15[[#This Row],[NF EMITIDA]],'[2]REGIONAL MS'!$C:$L,10,0)</f>
        <v>#N/A</v>
      </c>
    </row>
    <row r="1461" spans="1:19" hidden="1" x14ac:dyDescent="0.25">
      <c r="A1461" s="2">
        <v>45758</v>
      </c>
      <c r="B1461" s="1" t="s">
        <v>116</v>
      </c>
      <c r="C1461" s="1" t="s">
        <v>116</v>
      </c>
      <c r="D1461" s="4">
        <v>1462</v>
      </c>
      <c r="E1461" s="1">
        <v>556828</v>
      </c>
      <c r="F1461" s="1">
        <v>90613573</v>
      </c>
      <c r="G1461" s="1">
        <v>81119661</v>
      </c>
      <c r="H1461" s="1" t="s">
        <v>1496</v>
      </c>
      <c r="I1461" s="1" t="s">
        <v>25</v>
      </c>
      <c r="J1461" s="1" t="s">
        <v>21</v>
      </c>
      <c r="K1461" s="2" t="s">
        <v>27</v>
      </c>
      <c r="L1461" s="1">
        <v>7735</v>
      </c>
      <c r="N1461" s="1" t="s">
        <v>24</v>
      </c>
      <c r="O1461" s="1" t="s">
        <v>359</v>
      </c>
      <c r="P1461" s="1">
        <v>57</v>
      </c>
      <c r="Q1461" s="3">
        <v>230</v>
      </c>
      <c r="S1461" s="3" t="e">
        <f>VLOOKUP(Tabela15[[#This Row],[NF EMITIDA]],'[2]REGIONAL MS'!$C:$L,10,0)</f>
        <v>#N/A</v>
      </c>
    </row>
    <row r="1462" spans="1:19" hidden="1" x14ac:dyDescent="0.25">
      <c r="A1462" s="2">
        <v>45758</v>
      </c>
      <c r="B1462" s="1" t="s">
        <v>117</v>
      </c>
      <c r="C1462" s="1" t="s">
        <v>117</v>
      </c>
      <c r="D1462" s="4">
        <v>1463</v>
      </c>
      <c r="E1462" s="1">
        <v>556837</v>
      </c>
      <c r="F1462" s="1">
        <v>90613583</v>
      </c>
      <c r="G1462" s="1">
        <v>81119670</v>
      </c>
      <c r="H1462" s="1" t="s">
        <v>1497</v>
      </c>
      <c r="I1462" s="1" t="s">
        <v>25</v>
      </c>
      <c r="J1462" s="1" t="s">
        <v>21</v>
      </c>
      <c r="L1462" s="1">
        <v>7735</v>
      </c>
      <c r="N1462" s="1" t="s">
        <v>24</v>
      </c>
      <c r="O1462" s="1" t="s">
        <v>359</v>
      </c>
      <c r="P1462" s="1">
        <v>57</v>
      </c>
      <c r="Q1462" s="3">
        <v>230</v>
      </c>
      <c r="S1462" s="3" t="e">
        <f>VLOOKUP(Tabela15[[#This Row],[NF EMITIDA]],'[2]REGIONAL MS'!$C:$L,10,0)</f>
        <v>#N/A</v>
      </c>
    </row>
    <row r="1463" spans="1:19" hidden="1" x14ac:dyDescent="0.25">
      <c r="A1463" s="2">
        <v>45758</v>
      </c>
      <c r="B1463" s="1" t="s">
        <v>117</v>
      </c>
      <c r="C1463" s="1" t="s">
        <v>117</v>
      </c>
      <c r="D1463" s="4">
        <v>1464</v>
      </c>
      <c r="E1463" s="1">
        <v>556839</v>
      </c>
      <c r="F1463" s="1">
        <v>90613585</v>
      </c>
      <c r="G1463" s="1">
        <v>81119672</v>
      </c>
      <c r="H1463" s="1" t="s">
        <v>1498</v>
      </c>
      <c r="I1463" s="1" t="s">
        <v>25</v>
      </c>
      <c r="J1463" s="1" t="s">
        <v>21</v>
      </c>
      <c r="L1463" s="1">
        <v>7735</v>
      </c>
      <c r="N1463" s="1" t="s">
        <v>24</v>
      </c>
      <c r="O1463" s="1" t="s">
        <v>359</v>
      </c>
      <c r="P1463" s="1">
        <v>57</v>
      </c>
      <c r="Q1463" s="3">
        <v>230</v>
      </c>
      <c r="S1463" s="3" t="e">
        <f>VLOOKUP(Tabela15[[#This Row],[NF EMITIDA]],'[2]REGIONAL MS'!$C:$L,10,0)</f>
        <v>#N/A</v>
      </c>
    </row>
    <row r="1464" spans="1:19" hidden="1" x14ac:dyDescent="0.25">
      <c r="A1464" s="2">
        <v>45758</v>
      </c>
      <c r="B1464" s="1" t="s">
        <v>117</v>
      </c>
      <c r="C1464" s="1" t="s">
        <v>117</v>
      </c>
      <c r="D1464" s="4">
        <v>1465</v>
      </c>
      <c r="E1464" s="1">
        <v>556841</v>
      </c>
      <c r="F1464" s="1">
        <v>90613587</v>
      </c>
      <c r="G1464" s="1">
        <v>81119674</v>
      </c>
      <c r="H1464" s="1" t="s">
        <v>1499</v>
      </c>
      <c r="I1464" s="1" t="s">
        <v>25</v>
      </c>
      <c r="J1464" s="1" t="s">
        <v>21</v>
      </c>
      <c r="L1464" s="1">
        <v>7735</v>
      </c>
      <c r="N1464" s="1" t="s">
        <v>24</v>
      </c>
      <c r="O1464" s="1" t="s">
        <v>359</v>
      </c>
      <c r="P1464" s="1">
        <v>57</v>
      </c>
      <c r="Q1464" s="3">
        <v>230</v>
      </c>
      <c r="S1464" s="3" t="e">
        <f>VLOOKUP(Tabela15[[#This Row],[NF EMITIDA]],'[2]REGIONAL MS'!$C:$L,10,0)</f>
        <v>#N/A</v>
      </c>
    </row>
    <row r="1465" spans="1:19" hidden="1" x14ac:dyDescent="0.25">
      <c r="A1465" s="2">
        <v>45758</v>
      </c>
      <c r="B1465" s="1" t="s">
        <v>117</v>
      </c>
      <c r="C1465" s="1" t="s">
        <v>117</v>
      </c>
      <c r="D1465" s="4">
        <v>1469</v>
      </c>
      <c r="E1465" s="1">
        <v>556843</v>
      </c>
      <c r="F1465" s="1">
        <v>90613589</v>
      </c>
      <c r="G1465" s="1">
        <v>81119676</v>
      </c>
      <c r="H1465" s="1" t="s">
        <v>1500</v>
      </c>
      <c r="I1465" s="1" t="s">
        <v>25</v>
      </c>
      <c r="J1465" s="1" t="s">
        <v>21</v>
      </c>
      <c r="L1465" s="1">
        <v>7735</v>
      </c>
      <c r="N1465" s="1" t="s">
        <v>24</v>
      </c>
      <c r="O1465" s="1" t="s">
        <v>359</v>
      </c>
      <c r="P1465" s="1">
        <v>57</v>
      </c>
      <c r="Q1465" s="3">
        <v>230</v>
      </c>
      <c r="S1465" s="3" t="e">
        <f>VLOOKUP(Tabela15[[#This Row],[NF EMITIDA]],'[2]REGIONAL MS'!$C:$L,10,0)</f>
        <v>#N/A</v>
      </c>
    </row>
    <row r="1466" spans="1:19" hidden="1" x14ac:dyDescent="0.25">
      <c r="A1466" s="2">
        <v>45758</v>
      </c>
      <c r="B1466" s="1" t="s">
        <v>117</v>
      </c>
      <c r="C1466" s="1" t="s">
        <v>117</v>
      </c>
      <c r="D1466" s="4">
        <v>1466</v>
      </c>
      <c r="E1466" s="1">
        <v>556845</v>
      </c>
      <c r="F1466" s="1">
        <v>90613591</v>
      </c>
      <c r="G1466" s="1">
        <v>81119678</v>
      </c>
      <c r="H1466" s="1" t="s">
        <v>1501</v>
      </c>
      <c r="I1466" s="1" t="s">
        <v>25</v>
      </c>
      <c r="J1466" s="1" t="s">
        <v>21</v>
      </c>
      <c r="L1466" s="1">
        <v>7735</v>
      </c>
      <c r="N1466" s="1" t="s">
        <v>24</v>
      </c>
      <c r="O1466" s="1" t="s">
        <v>359</v>
      </c>
      <c r="P1466" s="1">
        <v>57</v>
      </c>
      <c r="Q1466" s="3">
        <v>230</v>
      </c>
      <c r="S1466" s="3" t="e">
        <f>VLOOKUP(Tabela15[[#This Row],[NF EMITIDA]],'[2]REGIONAL MS'!$C:$L,10,0)</f>
        <v>#N/A</v>
      </c>
    </row>
    <row r="1467" spans="1:19" hidden="1" x14ac:dyDescent="0.25">
      <c r="A1467" s="2">
        <v>45758</v>
      </c>
      <c r="B1467" s="1" t="s">
        <v>117</v>
      </c>
      <c r="C1467" s="1" t="s">
        <v>117</v>
      </c>
      <c r="D1467" s="4">
        <v>1467</v>
      </c>
      <c r="E1467" s="1">
        <v>556846</v>
      </c>
      <c r="F1467" s="1">
        <v>90613592</v>
      </c>
      <c r="G1467" s="1">
        <v>81119679</v>
      </c>
      <c r="H1467" s="1" t="s">
        <v>1502</v>
      </c>
      <c r="I1467" s="1" t="s">
        <v>25</v>
      </c>
      <c r="J1467" s="1" t="s">
        <v>21</v>
      </c>
      <c r="L1467" s="1">
        <v>7735</v>
      </c>
      <c r="N1467" s="1" t="s">
        <v>24</v>
      </c>
      <c r="O1467" s="1" t="s">
        <v>359</v>
      </c>
      <c r="P1467" s="1">
        <v>57</v>
      </c>
      <c r="Q1467" s="3">
        <v>230</v>
      </c>
      <c r="S1467" s="3" t="e">
        <f>VLOOKUP(Tabela15[[#This Row],[NF EMITIDA]],'[2]REGIONAL MS'!$C:$L,10,0)</f>
        <v>#N/A</v>
      </c>
    </row>
    <row r="1468" spans="1:19" hidden="1" x14ac:dyDescent="0.25">
      <c r="A1468" s="2">
        <v>45758</v>
      </c>
      <c r="B1468" s="1" t="s">
        <v>117</v>
      </c>
      <c r="C1468" s="1" t="s">
        <v>117</v>
      </c>
      <c r="D1468" s="4">
        <v>1468</v>
      </c>
      <c r="E1468" s="1">
        <v>556848</v>
      </c>
      <c r="F1468" s="1">
        <v>90613594</v>
      </c>
      <c r="G1468" s="1">
        <v>81119681</v>
      </c>
      <c r="H1468" s="1" t="s">
        <v>1503</v>
      </c>
      <c r="I1468" s="1" t="s">
        <v>25</v>
      </c>
      <c r="J1468" s="1" t="s">
        <v>21</v>
      </c>
      <c r="L1468" s="1">
        <v>7735</v>
      </c>
      <c r="N1468" s="1" t="s">
        <v>24</v>
      </c>
      <c r="O1468" s="1" t="s">
        <v>359</v>
      </c>
      <c r="P1468" s="1">
        <v>57</v>
      </c>
      <c r="Q1468" s="3">
        <v>230</v>
      </c>
      <c r="S1468" s="3" t="e">
        <f>VLOOKUP(Tabela15[[#This Row],[NF EMITIDA]],'[2]REGIONAL MS'!$C:$L,10,0)</f>
        <v>#N/A</v>
      </c>
    </row>
    <row r="1469" spans="1:19" hidden="1" x14ac:dyDescent="0.25">
      <c r="A1469" s="2">
        <v>45758</v>
      </c>
      <c r="B1469" s="1" t="s">
        <v>117</v>
      </c>
      <c r="C1469" s="1" t="s">
        <v>117</v>
      </c>
      <c r="D1469" s="4">
        <v>1470</v>
      </c>
      <c r="E1469" s="1">
        <v>556850</v>
      </c>
      <c r="F1469" s="1">
        <v>90613596</v>
      </c>
      <c r="G1469" s="1">
        <v>81119683</v>
      </c>
      <c r="H1469" s="1" t="s">
        <v>1504</v>
      </c>
      <c r="I1469" s="1" t="s">
        <v>25</v>
      </c>
      <c r="J1469" s="1" t="s">
        <v>21</v>
      </c>
      <c r="L1469" s="1">
        <v>7735</v>
      </c>
      <c r="N1469" s="1" t="s">
        <v>24</v>
      </c>
      <c r="O1469" s="1" t="s">
        <v>359</v>
      </c>
      <c r="P1469" s="1">
        <v>57</v>
      </c>
      <c r="Q1469" s="3">
        <v>230</v>
      </c>
      <c r="S1469" s="3" t="e">
        <f>VLOOKUP(Tabela15[[#This Row],[NF EMITIDA]],'[2]REGIONAL MS'!$C:$L,10,0)</f>
        <v>#N/A</v>
      </c>
    </row>
    <row r="1470" spans="1:19" hidden="1" x14ac:dyDescent="0.25">
      <c r="A1470" s="2">
        <v>45758</v>
      </c>
      <c r="B1470" s="1" t="s">
        <v>117</v>
      </c>
      <c r="C1470" s="1" t="s">
        <v>117</v>
      </c>
      <c r="D1470" s="4">
        <v>1471</v>
      </c>
      <c r="E1470" s="1">
        <v>556852</v>
      </c>
      <c r="F1470" s="1">
        <v>90613598</v>
      </c>
      <c r="G1470" s="1">
        <v>81119685</v>
      </c>
      <c r="H1470" s="1" t="s">
        <v>1505</v>
      </c>
      <c r="I1470" s="1" t="s">
        <v>25</v>
      </c>
      <c r="J1470" s="1" t="s">
        <v>21</v>
      </c>
      <c r="L1470" s="1">
        <v>7735</v>
      </c>
      <c r="N1470" s="1" t="s">
        <v>24</v>
      </c>
      <c r="O1470" s="1" t="s">
        <v>359</v>
      </c>
      <c r="P1470" s="1">
        <v>57</v>
      </c>
      <c r="Q1470" s="3">
        <v>230</v>
      </c>
      <c r="S1470" s="3" t="e">
        <f>VLOOKUP(Tabela15[[#This Row],[NF EMITIDA]],'[2]REGIONAL MS'!$C:$L,10,0)</f>
        <v>#N/A</v>
      </c>
    </row>
    <row r="1471" spans="1:19" hidden="1" x14ac:dyDescent="0.25">
      <c r="A1471" s="2">
        <v>45758</v>
      </c>
      <c r="B1471" s="1" t="s">
        <v>117</v>
      </c>
      <c r="C1471" s="1" t="s">
        <v>117</v>
      </c>
      <c r="D1471" s="4">
        <v>1472</v>
      </c>
      <c r="E1471" s="1">
        <v>556854</v>
      </c>
      <c r="F1471" s="1">
        <v>90613600</v>
      </c>
      <c r="G1471" s="1">
        <v>81119687</v>
      </c>
      <c r="H1471" s="1" t="s">
        <v>1506</v>
      </c>
      <c r="I1471" s="1" t="s">
        <v>25</v>
      </c>
      <c r="J1471" s="1" t="s">
        <v>21</v>
      </c>
      <c r="L1471" s="1">
        <v>7735</v>
      </c>
      <c r="N1471" s="1" t="s">
        <v>24</v>
      </c>
      <c r="O1471" s="1" t="s">
        <v>359</v>
      </c>
      <c r="P1471" s="1">
        <v>57</v>
      </c>
      <c r="Q1471" s="3">
        <v>230</v>
      </c>
      <c r="S1471" s="3" t="e">
        <f>VLOOKUP(Tabela15[[#This Row],[NF EMITIDA]],'[2]REGIONAL MS'!$C:$L,10,0)</f>
        <v>#N/A</v>
      </c>
    </row>
    <row r="1472" spans="1:19" hidden="1" x14ac:dyDescent="0.25">
      <c r="A1472" s="2">
        <v>45758</v>
      </c>
      <c r="B1472" s="1" t="s">
        <v>117</v>
      </c>
      <c r="C1472" s="1" t="s">
        <v>117</v>
      </c>
      <c r="D1472" s="4">
        <v>1474</v>
      </c>
      <c r="E1472" s="1">
        <v>556856</v>
      </c>
      <c r="F1472" s="1">
        <v>90613602</v>
      </c>
      <c r="G1472" s="1">
        <v>81119689</v>
      </c>
      <c r="H1472" s="1" t="s">
        <v>1507</v>
      </c>
      <c r="I1472" s="1" t="s">
        <v>25</v>
      </c>
      <c r="J1472" s="1" t="s">
        <v>21</v>
      </c>
      <c r="L1472" s="1">
        <v>7735</v>
      </c>
      <c r="N1472" s="1" t="s">
        <v>24</v>
      </c>
      <c r="O1472" s="1" t="s">
        <v>359</v>
      </c>
      <c r="P1472" s="1">
        <v>57</v>
      </c>
      <c r="Q1472" s="3">
        <v>230</v>
      </c>
      <c r="S1472" s="3" t="e">
        <f>VLOOKUP(Tabela15[[#This Row],[NF EMITIDA]],'[2]REGIONAL MS'!$C:$L,10,0)</f>
        <v>#N/A</v>
      </c>
    </row>
    <row r="1473" spans="1:19" hidden="1" x14ac:dyDescent="0.25">
      <c r="A1473" s="2">
        <v>45758</v>
      </c>
      <c r="B1473" s="1" t="s">
        <v>117</v>
      </c>
      <c r="C1473" s="1" t="s">
        <v>117</v>
      </c>
      <c r="D1473" s="4">
        <v>1473</v>
      </c>
      <c r="E1473" s="1">
        <v>556858</v>
      </c>
      <c r="F1473" s="1">
        <v>90613604</v>
      </c>
      <c r="G1473" s="1">
        <v>81119690</v>
      </c>
      <c r="H1473" s="1" t="s">
        <v>1508</v>
      </c>
      <c r="I1473" s="1" t="s">
        <v>25</v>
      </c>
      <c r="J1473" s="1" t="s">
        <v>21</v>
      </c>
      <c r="L1473" s="1">
        <v>7735</v>
      </c>
      <c r="N1473" s="1" t="s">
        <v>24</v>
      </c>
      <c r="O1473" s="1" t="s">
        <v>359</v>
      </c>
      <c r="P1473" s="1">
        <v>57</v>
      </c>
      <c r="Q1473" s="3">
        <v>230</v>
      </c>
      <c r="S1473" s="3" t="e">
        <f>VLOOKUP(Tabela15[[#This Row],[NF EMITIDA]],'[2]REGIONAL MS'!$C:$L,10,0)</f>
        <v>#N/A</v>
      </c>
    </row>
    <row r="1474" spans="1:19" hidden="1" x14ac:dyDescent="0.25">
      <c r="A1474" s="2">
        <v>45758</v>
      </c>
      <c r="B1474" s="1" t="s">
        <v>117</v>
      </c>
      <c r="C1474" s="1" t="s">
        <v>117</v>
      </c>
      <c r="D1474" s="4">
        <v>1475</v>
      </c>
      <c r="E1474" s="1">
        <v>556859</v>
      </c>
      <c r="F1474" s="1">
        <v>90613605</v>
      </c>
      <c r="G1474" s="1">
        <v>81119693</v>
      </c>
      <c r="H1474" s="1" t="s">
        <v>1509</v>
      </c>
      <c r="I1474" s="1" t="s">
        <v>25</v>
      </c>
      <c r="J1474" s="1" t="s">
        <v>21</v>
      </c>
      <c r="L1474" s="1">
        <v>7735</v>
      </c>
      <c r="N1474" s="1" t="s">
        <v>24</v>
      </c>
      <c r="O1474" s="1" t="s">
        <v>359</v>
      </c>
      <c r="P1474" s="1">
        <v>57</v>
      </c>
      <c r="Q1474" s="3">
        <v>230</v>
      </c>
      <c r="S1474" s="3" t="e">
        <f>VLOOKUP(Tabela15[[#This Row],[NF EMITIDA]],'[2]REGIONAL MS'!$C:$L,10,0)</f>
        <v>#N/A</v>
      </c>
    </row>
    <row r="1475" spans="1:19" hidden="1" x14ac:dyDescent="0.25">
      <c r="A1475" s="2">
        <v>45758</v>
      </c>
      <c r="B1475" s="1" t="s">
        <v>117</v>
      </c>
      <c r="C1475" s="1" t="s">
        <v>117</v>
      </c>
      <c r="D1475" s="4">
        <v>1476</v>
      </c>
      <c r="E1475" s="1">
        <v>556862</v>
      </c>
      <c r="F1475" s="1">
        <v>90613607</v>
      </c>
      <c r="G1475" s="1">
        <v>81119695</v>
      </c>
      <c r="H1475" s="1" t="s">
        <v>1510</v>
      </c>
      <c r="I1475" s="1" t="s">
        <v>25</v>
      </c>
      <c r="J1475" s="1" t="s">
        <v>21</v>
      </c>
      <c r="K1475" s="2" t="s">
        <v>27</v>
      </c>
      <c r="L1475" s="1">
        <v>7735</v>
      </c>
      <c r="N1475" s="1" t="s">
        <v>24</v>
      </c>
      <c r="O1475" s="1" t="s">
        <v>359</v>
      </c>
      <c r="P1475" s="1">
        <v>57</v>
      </c>
      <c r="Q1475" s="3">
        <v>230</v>
      </c>
      <c r="S1475" s="3" t="e">
        <f>VLOOKUP(Tabela15[[#This Row],[NF EMITIDA]],'[2]REGIONAL MS'!$C:$L,10,0)</f>
        <v>#N/A</v>
      </c>
    </row>
    <row r="1476" spans="1:19" hidden="1" x14ac:dyDescent="0.25">
      <c r="A1476" s="2">
        <v>45758</v>
      </c>
      <c r="B1476" s="1" t="s">
        <v>117</v>
      </c>
      <c r="C1476" s="1" t="s">
        <v>117</v>
      </c>
      <c r="D1476" s="4">
        <v>1482</v>
      </c>
      <c r="E1476" s="1">
        <v>556865</v>
      </c>
      <c r="F1476" s="1">
        <v>90613610</v>
      </c>
      <c r="G1476" s="1">
        <v>81119698</v>
      </c>
      <c r="H1476" s="1" t="s">
        <v>1511</v>
      </c>
      <c r="I1476" s="1" t="s">
        <v>25</v>
      </c>
      <c r="J1476" s="1" t="s">
        <v>21</v>
      </c>
      <c r="K1476" s="2" t="s">
        <v>27</v>
      </c>
      <c r="L1476" s="1">
        <v>7735</v>
      </c>
      <c r="N1476" s="1" t="s">
        <v>24</v>
      </c>
      <c r="O1476" s="1" t="s">
        <v>359</v>
      </c>
      <c r="P1476" s="1">
        <v>57</v>
      </c>
      <c r="Q1476" s="3">
        <v>230</v>
      </c>
      <c r="S1476" s="3" t="e">
        <f>VLOOKUP(Tabela15[[#This Row],[NF EMITIDA]],'[2]REGIONAL MS'!$C:$L,10,0)</f>
        <v>#N/A</v>
      </c>
    </row>
    <row r="1477" spans="1:19" hidden="1" x14ac:dyDescent="0.25">
      <c r="A1477" s="2">
        <v>45758</v>
      </c>
      <c r="B1477" s="1" t="s">
        <v>117</v>
      </c>
      <c r="C1477" s="1" t="s">
        <v>117</v>
      </c>
      <c r="D1477" s="4">
        <v>1479</v>
      </c>
      <c r="E1477" s="1">
        <v>556867</v>
      </c>
      <c r="F1477" s="1">
        <v>90613612</v>
      </c>
      <c r="G1477" s="1">
        <v>81119700</v>
      </c>
      <c r="H1477" s="1" t="s">
        <v>1512</v>
      </c>
      <c r="I1477" s="1" t="s">
        <v>25</v>
      </c>
      <c r="J1477" s="1" t="s">
        <v>21</v>
      </c>
      <c r="L1477" s="1">
        <v>7735</v>
      </c>
      <c r="N1477" s="1" t="s">
        <v>24</v>
      </c>
      <c r="O1477" s="1" t="s">
        <v>359</v>
      </c>
      <c r="P1477" s="1">
        <v>57</v>
      </c>
      <c r="Q1477" s="3">
        <v>230</v>
      </c>
      <c r="S1477" s="3" t="e">
        <f>VLOOKUP(Tabela15[[#This Row],[NF EMITIDA]],'[2]REGIONAL MS'!$C:$L,10,0)</f>
        <v>#N/A</v>
      </c>
    </row>
    <row r="1478" spans="1:19" hidden="1" x14ac:dyDescent="0.25">
      <c r="A1478" s="2">
        <v>45758</v>
      </c>
      <c r="B1478" s="1" t="s">
        <v>117</v>
      </c>
      <c r="C1478" s="1" t="s">
        <v>117</v>
      </c>
      <c r="D1478" s="4">
        <v>1480</v>
      </c>
      <c r="E1478" s="1">
        <v>556869</v>
      </c>
      <c r="F1478" s="1">
        <v>90613615</v>
      </c>
      <c r="G1478" s="1">
        <v>81119702</v>
      </c>
      <c r="H1478" s="1" t="s">
        <v>1513</v>
      </c>
      <c r="I1478" s="1" t="s">
        <v>25</v>
      </c>
      <c r="J1478" s="1" t="s">
        <v>21</v>
      </c>
      <c r="L1478" s="1">
        <v>7735</v>
      </c>
      <c r="N1478" s="1" t="s">
        <v>24</v>
      </c>
      <c r="O1478" s="1" t="s">
        <v>359</v>
      </c>
      <c r="P1478" s="1">
        <v>57</v>
      </c>
      <c r="Q1478" s="3">
        <v>230</v>
      </c>
      <c r="S1478" s="3" t="e">
        <f>VLOOKUP(Tabela15[[#This Row],[NF EMITIDA]],'[2]REGIONAL MS'!$C:$L,10,0)</f>
        <v>#N/A</v>
      </c>
    </row>
    <row r="1479" spans="1:19" hidden="1" x14ac:dyDescent="0.25">
      <c r="A1479" s="2">
        <v>45758</v>
      </c>
      <c r="B1479" s="1" t="s">
        <v>117</v>
      </c>
      <c r="C1479" s="1" t="s">
        <v>117</v>
      </c>
      <c r="D1479" s="4">
        <v>1477</v>
      </c>
      <c r="E1479" s="1">
        <v>556872</v>
      </c>
      <c r="F1479" s="1">
        <v>90613617</v>
      </c>
      <c r="G1479" s="1">
        <v>81119704</v>
      </c>
      <c r="H1479" s="1" t="s">
        <v>1514</v>
      </c>
      <c r="I1479" s="1" t="s">
        <v>25</v>
      </c>
      <c r="J1479" s="1" t="s">
        <v>21</v>
      </c>
      <c r="L1479" s="1">
        <v>7735</v>
      </c>
      <c r="N1479" s="1" t="s">
        <v>24</v>
      </c>
      <c r="O1479" s="1" t="s">
        <v>359</v>
      </c>
      <c r="P1479" s="1">
        <v>57</v>
      </c>
      <c r="Q1479" s="3">
        <v>230</v>
      </c>
      <c r="S1479" s="3" t="e">
        <f>VLOOKUP(Tabela15[[#This Row],[NF EMITIDA]],'[2]REGIONAL MS'!$C:$L,10,0)</f>
        <v>#N/A</v>
      </c>
    </row>
    <row r="1480" spans="1:19" hidden="1" x14ac:dyDescent="0.25">
      <c r="A1480" s="2">
        <v>45758</v>
      </c>
      <c r="B1480" s="1" t="s">
        <v>117</v>
      </c>
      <c r="C1480" s="1" t="s">
        <v>117</v>
      </c>
      <c r="D1480" s="4">
        <v>1481</v>
      </c>
      <c r="E1480" s="1">
        <v>556873</v>
      </c>
      <c r="F1480" s="1">
        <v>90613618</v>
      </c>
      <c r="G1480" s="1">
        <v>81119706</v>
      </c>
      <c r="H1480" s="1" t="s">
        <v>1515</v>
      </c>
      <c r="I1480" s="1" t="s">
        <v>25</v>
      </c>
      <c r="J1480" s="1" t="s">
        <v>21</v>
      </c>
      <c r="L1480" s="1">
        <v>7735</v>
      </c>
      <c r="N1480" s="1" t="s">
        <v>24</v>
      </c>
      <c r="O1480" s="1" t="s">
        <v>359</v>
      </c>
      <c r="P1480" s="1">
        <v>57</v>
      </c>
      <c r="Q1480" s="3">
        <v>230</v>
      </c>
      <c r="S1480" s="3" t="e">
        <f>VLOOKUP(Tabela15[[#This Row],[NF EMITIDA]],'[2]REGIONAL MS'!$C:$L,10,0)</f>
        <v>#N/A</v>
      </c>
    </row>
    <row r="1481" spans="1:19" hidden="1" x14ac:dyDescent="0.25">
      <c r="A1481" s="2">
        <v>45758</v>
      </c>
      <c r="B1481" s="1" t="s">
        <v>117</v>
      </c>
      <c r="C1481" s="1" t="s">
        <v>117</v>
      </c>
      <c r="D1481" s="4">
        <v>1478</v>
      </c>
      <c r="E1481" s="1">
        <v>556876</v>
      </c>
      <c r="F1481" s="1">
        <v>90613621</v>
      </c>
      <c r="G1481" s="1">
        <v>81119709</v>
      </c>
      <c r="H1481" s="1" t="s">
        <v>1516</v>
      </c>
      <c r="I1481" s="1" t="s">
        <v>25</v>
      </c>
      <c r="J1481" s="1" t="s">
        <v>21</v>
      </c>
      <c r="L1481" s="1">
        <v>7735</v>
      </c>
      <c r="N1481" s="1" t="s">
        <v>24</v>
      </c>
      <c r="O1481" s="1" t="s">
        <v>359</v>
      </c>
      <c r="P1481" s="1">
        <v>57</v>
      </c>
      <c r="Q1481" s="3">
        <v>230</v>
      </c>
      <c r="S1481" s="3" t="e">
        <f>VLOOKUP(Tabela15[[#This Row],[NF EMITIDA]],'[2]REGIONAL MS'!$C:$L,10,0)</f>
        <v>#N/A</v>
      </c>
    </row>
    <row r="1482" spans="1:19" hidden="1" x14ac:dyDescent="0.25">
      <c r="A1482" s="2">
        <v>45758</v>
      </c>
      <c r="B1482" s="1" t="s">
        <v>117</v>
      </c>
      <c r="C1482" s="1" t="s">
        <v>117</v>
      </c>
      <c r="D1482" s="4">
        <v>1484</v>
      </c>
      <c r="E1482" s="1">
        <v>556878</v>
      </c>
      <c r="F1482" s="1">
        <v>90613623</v>
      </c>
      <c r="G1482" s="1">
        <v>81119711</v>
      </c>
      <c r="H1482" s="1" t="s">
        <v>1517</v>
      </c>
      <c r="I1482" s="1" t="s">
        <v>25</v>
      </c>
      <c r="J1482" s="1" t="s">
        <v>21</v>
      </c>
      <c r="K1482" s="2" t="s">
        <v>27</v>
      </c>
      <c r="L1482" s="1">
        <v>7735</v>
      </c>
      <c r="N1482" s="1" t="s">
        <v>24</v>
      </c>
      <c r="O1482" s="1" t="s">
        <v>359</v>
      </c>
      <c r="P1482" s="1">
        <v>57</v>
      </c>
      <c r="Q1482" s="3">
        <v>230</v>
      </c>
      <c r="S1482" s="3" t="e">
        <f>VLOOKUP(Tabela15[[#This Row],[NF EMITIDA]],'[2]REGIONAL MS'!$C:$L,10,0)</f>
        <v>#N/A</v>
      </c>
    </row>
    <row r="1483" spans="1:19" hidden="1" x14ac:dyDescent="0.25">
      <c r="A1483" s="2">
        <v>45758</v>
      </c>
      <c r="B1483" s="1" t="s">
        <v>117</v>
      </c>
      <c r="C1483" s="1" t="s">
        <v>117</v>
      </c>
      <c r="D1483" s="4">
        <v>1487</v>
      </c>
      <c r="E1483" s="1">
        <v>556881</v>
      </c>
      <c r="F1483" s="1">
        <v>90613626</v>
      </c>
      <c r="G1483" s="1">
        <v>81119714</v>
      </c>
      <c r="H1483" s="1" t="s">
        <v>1518</v>
      </c>
      <c r="I1483" s="1" t="s">
        <v>25</v>
      </c>
      <c r="J1483" s="1" t="s">
        <v>21</v>
      </c>
      <c r="K1483" s="2" t="s">
        <v>27</v>
      </c>
      <c r="L1483" s="1">
        <v>7735</v>
      </c>
      <c r="N1483" s="1" t="s">
        <v>24</v>
      </c>
      <c r="O1483" s="1" t="s">
        <v>359</v>
      </c>
      <c r="P1483" s="1">
        <v>57</v>
      </c>
      <c r="Q1483" s="3">
        <v>230</v>
      </c>
      <c r="S1483" s="3" t="e">
        <f>VLOOKUP(Tabela15[[#This Row],[NF EMITIDA]],'[2]REGIONAL MS'!$C:$L,10,0)</f>
        <v>#N/A</v>
      </c>
    </row>
    <row r="1484" spans="1:19" hidden="1" x14ac:dyDescent="0.25">
      <c r="A1484" s="2">
        <v>45758</v>
      </c>
      <c r="B1484" s="1" t="s">
        <v>117</v>
      </c>
      <c r="C1484" s="1" t="s">
        <v>117</v>
      </c>
      <c r="D1484" s="4">
        <v>1483</v>
      </c>
      <c r="E1484" s="1">
        <v>556883</v>
      </c>
      <c r="F1484" s="1">
        <v>90613628</v>
      </c>
      <c r="G1484" s="1">
        <v>81119716</v>
      </c>
      <c r="H1484" s="1" t="s">
        <v>1519</v>
      </c>
      <c r="I1484" s="1" t="s">
        <v>25</v>
      </c>
      <c r="J1484" s="1" t="s">
        <v>21</v>
      </c>
      <c r="K1484" s="2" t="s">
        <v>27</v>
      </c>
      <c r="L1484" s="1">
        <v>7735</v>
      </c>
      <c r="N1484" s="1" t="s">
        <v>24</v>
      </c>
      <c r="O1484" s="1" t="s">
        <v>359</v>
      </c>
      <c r="P1484" s="1">
        <v>57</v>
      </c>
      <c r="Q1484" s="3">
        <v>230</v>
      </c>
      <c r="S1484" s="3" t="e">
        <f>VLOOKUP(Tabela15[[#This Row],[NF EMITIDA]],'[2]REGIONAL MS'!$C:$L,10,0)</f>
        <v>#N/A</v>
      </c>
    </row>
    <row r="1485" spans="1:19" hidden="1" x14ac:dyDescent="0.25">
      <c r="A1485" s="2">
        <v>45758</v>
      </c>
      <c r="B1485" s="1" t="s">
        <v>117</v>
      </c>
      <c r="C1485" s="1" t="s">
        <v>117</v>
      </c>
      <c r="D1485" s="4">
        <v>1485</v>
      </c>
      <c r="E1485" s="1">
        <v>556885</v>
      </c>
      <c r="F1485" s="1">
        <v>90613631</v>
      </c>
      <c r="G1485" s="1">
        <v>81119718</v>
      </c>
      <c r="H1485" s="1" t="s">
        <v>1520</v>
      </c>
      <c r="I1485" s="1" t="s">
        <v>25</v>
      </c>
      <c r="J1485" s="1" t="s">
        <v>21</v>
      </c>
      <c r="K1485" s="2" t="s">
        <v>27</v>
      </c>
      <c r="L1485" s="1">
        <v>7735</v>
      </c>
      <c r="N1485" s="1" t="s">
        <v>24</v>
      </c>
      <c r="O1485" s="1" t="s">
        <v>359</v>
      </c>
      <c r="P1485" s="1">
        <v>57</v>
      </c>
      <c r="Q1485" s="3">
        <v>230</v>
      </c>
      <c r="S1485" s="3" t="e">
        <f>VLOOKUP(Tabela15[[#This Row],[NF EMITIDA]],'[2]REGIONAL MS'!$C:$L,10,0)</f>
        <v>#N/A</v>
      </c>
    </row>
    <row r="1486" spans="1:19" hidden="1" x14ac:dyDescent="0.25">
      <c r="A1486" s="2">
        <v>45758</v>
      </c>
      <c r="B1486" s="1" t="s">
        <v>117</v>
      </c>
      <c r="C1486" s="1" t="s">
        <v>117</v>
      </c>
      <c r="D1486" s="4">
        <v>1486</v>
      </c>
      <c r="E1486" s="1">
        <v>556888</v>
      </c>
      <c r="F1486" s="1">
        <v>90613633</v>
      </c>
      <c r="G1486" s="1">
        <v>81119721</v>
      </c>
      <c r="H1486" s="1" t="s">
        <v>1521</v>
      </c>
      <c r="I1486" s="1" t="s">
        <v>25</v>
      </c>
      <c r="J1486" s="1" t="s">
        <v>21</v>
      </c>
      <c r="K1486" s="2" t="s">
        <v>27</v>
      </c>
      <c r="L1486" s="1">
        <v>7735</v>
      </c>
      <c r="N1486" s="1" t="s">
        <v>24</v>
      </c>
      <c r="O1486" s="1" t="s">
        <v>359</v>
      </c>
      <c r="P1486" s="1">
        <v>57</v>
      </c>
      <c r="Q1486" s="3">
        <v>230</v>
      </c>
      <c r="S1486" s="3" t="e">
        <f>VLOOKUP(Tabela15[[#This Row],[NF EMITIDA]],'[2]REGIONAL MS'!$C:$L,10,0)</f>
        <v>#N/A</v>
      </c>
    </row>
    <row r="1487" spans="1:19" hidden="1" x14ac:dyDescent="0.25">
      <c r="A1487" s="2">
        <v>45758</v>
      </c>
      <c r="B1487" s="1" t="s">
        <v>156</v>
      </c>
      <c r="C1487" s="1" t="s">
        <v>156</v>
      </c>
      <c r="D1487" s="4">
        <v>1490</v>
      </c>
      <c r="E1487" s="1">
        <v>556906</v>
      </c>
      <c r="F1487" s="1">
        <v>90613652</v>
      </c>
      <c r="G1487" s="1">
        <v>81119739</v>
      </c>
      <c r="H1487" s="1" t="s">
        <v>1522</v>
      </c>
      <c r="I1487" s="1" t="s">
        <v>25</v>
      </c>
      <c r="J1487" s="1" t="s">
        <v>21</v>
      </c>
      <c r="L1487" s="1">
        <v>7735</v>
      </c>
      <c r="N1487" s="1" t="s">
        <v>24</v>
      </c>
      <c r="O1487" s="1" t="s">
        <v>359</v>
      </c>
      <c r="P1487" s="1">
        <v>57</v>
      </c>
      <c r="Q1487" s="3">
        <v>230</v>
      </c>
      <c r="S1487" s="3" t="e">
        <f>VLOOKUP(Tabela15[[#This Row],[NF EMITIDA]],'[2]REGIONAL MS'!$C:$L,10,0)</f>
        <v>#N/A</v>
      </c>
    </row>
    <row r="1488" spans="1:19" hidden="1" x14ac:dyDescent="0.25">
      <c r="A1488" s="2">
        <v>45758</v>
      </c>
      <c r="B1488" s="1" t="s">
        <v>156</v>
      </c>
      <c r="C1488" s="1" t="s">
        <v>156</v>
      </c>
      <c r="D1488" s="4">
        <v>1491</v>
      </c>
      <c r="E1488" s="1">
        <v>556909</v>
      </c>
      <c r="F1488" s="1">
        <v>90613655</v>
      </c>
      <c r="G1488" s="1">
        <v>81119743</v>
      </c>
      <c r="H1488" s="1" t="s">
        <v>1523</v>
      </c>
      <c r="I1488" s="1" t="s">
        <v>25</v>
      </c>
      <c r="J1488" s="1" t="s">
        <v>21</v>
      </c>
      <c r="L1488" s="1">
        <v>7735</v>
      </c>
      <c r="N1488" s="1" t="s">
        <v>24</v>
      </c>
      <c r="O1488" s="1" t="s">
        <v>359</v>
      </c>
      <c r="P1488" s="1">
        <v>57</v>
      </c>
      <c r="Q1488" s="3">
        <v>230</v>
      </c>
      <c r="S1488" s="3" t="e">
        <f>VLOOKUP(Tabela15[[#This Row],[NF EMITIDA]],'[2]REGIONAL MS'!$C:$L,10,0)</f>
        <v>#N/A</v>
      </c>
    </row>
    <row r="1489" spans="1:19" hidden="1" x14ac:dyDescent="0.25">
      <c r="A1489" s="2">
        <v>45758</v>
      </c>
      <c r="B1489" s="1" t="s">
        <v>156</v>
      </c>
      <c r="C1489" s="1" t="s">
        <v>156</v>
      </c>
      <c r="D1489" s="4">
        <v>1492</v>
      </c>
      <c r="E1489" s="1">
        <v>556911</v>
      </c>
      <c r="F1489" s="1">
        <v>90613657</v>
      </c>
      <c r="G1489" s="1">
        <v>81119745</v>
      </c>
      <c r="H1489" s="1" t="s">
        <v>1524</v>
      </c>
      <c r="I1489" s="1" t="s">
        <v>25</v>
      </c>
      <c r="J1489" s="1" t="s">
        <v>21</v>
      </c>
      <c r="L1489" s="1">
        <v>7735</v>
      </c>
      <c r="N1489" s="1" t="s">
        <v>24</v>
      </c>
      <c r="O1489" s="1" t="s">
        <v>359</v>
      </c>
      <c r="P1489" s="1">
        <v>57</v>
      </c>
      <c r="Q1489" s="3">
        <v>230</v>
      </c>
      <c r="S1489" s="3" t="e">
        <f>VLOOKUP(Tabela15[[#This Row],[NF EMITIDA]],'[2]REGIONAL MS'!$C:$L,10,0)</f>
        <v>#N/A</v>
      </c>
    </row>
    <row r="1490" spans="1:19" hidden="1" x14ac:dyDescent="0.25">
      <c r="A1490" s="2">
        <v>45758</v>
      </c>
      <c r="B1490" s="1" t="s">
        <v>156</v>
      </c>
      <c r="C1490" s="1" t="s">
        <v>156</v>
      </c>
      <c r="D1490" s="4">
        <v>1493</v>
      </c>
      <c r="E1490" s="1">
        <v>556913</v>
      </c>
      <c r="F1490" s="1">
        <v>90613660</v>
      </c>
      <c r="G1490" s="1">
        <v>81119747</v>
      </c>
      <c r="H1490" s="1" t="s">
        <v>1525</v>
      </c>
      <c r="I1490" s="1" t="s">
        <v>25</v>
      </c>
      <c r="J1490" s="1" t="s">
        <v>21</v>
      </c>
      <c r="L1490" s="1">
        <v>7735</v>
      </c>
      <c r="N1490" s="1" t="s">
        <v>24</v>
      </c>
      <c r="O1490" s="1" t="s">
        <v>359</v>
      </c>
      <c r="P1490" s="1">
        <v>57</v>
      </c>
      <c r="Q1490" s="3">
        <v>230</v>
      </c>
      <c r="S1490" s="3" t="e">
        <f>VLOOKUP(Tabela15[[#This Row],[NF EMITIDA]],'[2]REGIONAL MS'!$C:$L,10,0)</f>
        <v>#N/A</v>
      </c>
    </row>
    <row r="1491" spans="1:19" hidden="1" x14ac:dyDescent="0.25">
      <c r="A1491" s="2">
        <v>45758</v>
      </c>
      <c r="B1491" s="1" t="s">
        <v>156</v>
      </c>
      <c r="C1491" s="1" t="s">
        <v>156</v>
      </c>
      <c r="D1491" s="4">
        <v>1488</v>
      </c>
      <c r="E1491" s="1">
        <v>556916</v>
      </c>
      <c r="F1491" s="1">
        <v>90613662</v>
      </c>
      <c r="G1491" s="1">
        <v>81119750</v>
      </c>
      <c r="H1491" s="1" t="s">
        <v>1526</v>
      </c>
      <c r="I1491" s="1" t="s">
        <v>25</v>
      </c>
      <c r="J1491" s="1" t="s">
        <v>21</v>
      </c>
      <c r="L1491" s="1">
        <v>7735</v>
      </c>
      <c r="N1491" s="1" t="s">
        <v>24</v>
      </c>
      <c r="O1491" s="1" t="s">
        <v>359</v>
      </c>
      <c r="P1491" s="1">
        <v>57</v>
      </c>
      <c r="Q1491" s="3">
        <v>230</v>
      </c>
      <c r="S1491" s="3" t="e">
        <f>VLOOKUP(Tabela15[[#This Row],[NF EMITIDA]],'[2]REGIONAL MS'!$C:$L,10,0)</f>
        <v>#N/A</v>
      </c>
    </row>
    <row r="1492" spans="1:19" hidden="1" x14ac:dyDescent="0.25">
      <c r="A1492" s="2">
        <v>45758</v>
      </c>
      <c r="B1492" s="1" t="s">
        <v>156</v>
      </c>
      <c r="C1492" s="1" t="s">
        <v>156</v>
      </c>
      <c r="D1492" s="4">
        <v>1489</v>
      </c>
      <c r="E1492" s="1">
        <v>556918</v>
      </c>
      <c r="F1492" s="1">
        <v>90613664</v>
      </c>
      <c r="G1492" s="1">
        <v>81119752</v>
      </c>
      <c r="H1492" s="1" t="s">
        <v>1527</v>
      </c>
      <c r="I1492" s="1" t="s">
        <v>25</v>
      </c>
      <c r="J1492" s="1" t="s">
        <v>21</v>
      </c>
      <c r="L1492" s="1">
        <v>7735</v>
      </c>
      <c r="N1492" s="1" t="s">
        <v>24</v>
      </c>
      <c r="O1492" s="1" t="s">
        <v>359</v>
      </c>
      <c r="P1492" s="1">
        <v>57</v>
      </c>
      <c r="Q1492" s="3">
        <v>230</v>
      </c>
      <c r="S1492" s="3" t="e">
        <f>VLOOKUP(Tabela15[[#This Row],[NF EMITIDA]],'[2]REGIONAL MS'!$C:$L,10,0)</f>
        <v>#N/A</v>
      </c>
    </row>
    <row r="1493" spans="1:19" hidden="1" x14ac:dyDescent="0.25">
      <c r="A1493" s="2">
        <v>45758</v>
      </c>
      <c r="B1493" s="1" t="s">
        <v>156</v>
      </c>
      <c r="C1493" s="1" t="s">
        <v>156</v>
      </c>
      <c r="D1493" s="4">
        <v>1495</v>
      </c>
      <c r="E1493" s="1">
        <v>556921</v>
      </c>
      <c r="F1493" s="1">
        <v>90613667</v>
      </c>
      <c r="G1493" s="1">
        <v>81119755</v>
      </c>
      <c r="H1493" s="1" t="s">
        <v>1528</v>
      </c>
      <c r="I1493" s="1" t="s">
        <v>25</v>
      </c>
      <c r="J1493" s="1" t="s">
        <v>21</v>
      </c>
      <c r="L1493" s="1">
        <v>7735</v>
      </c>
      <c r="N1493" s="1" t="s">
        <v>24</v>
      </c>
      <c r="O1493" s="1" t="s">
        <v>359</v>
      </c>
      <c r="P1493" s="1">
        <v>57</v>
      </c>
      <c r="Q1493" s="3">
        <v>230</v>
      </c>
      <c r="S1493" s="3" t="e">
        <f>VLOOKUP(Tabela15[[#This Row],[NF EMITIDA]],'[2]REGIONAL MS'!$C:$L,10,0)</f>
        <v>#N/A</v>
      </c>
    </row>
    <row r="1494" spans="1:19" hidden="1" x14ac:dyDescent="0.25">
      <c r="A1494" s="2">
        <v>45758</v>
      </c>
      <c r="B1494" s="1" t="s">
        <v>156</v>
      </c>
      <c r="C1494" s="1" t="s">
        <v>156</v>
      </c>
      <c r="D1494" s="4">
        <v>1496</v>
      </c>
      <c r="E1494" s="1">
        <v>556923</v>
      </c>
      <c r="F1494" s="1">
        <v>90613669</v>
      </c>
      <c r="G1494" s="1">
        <v>81119757</v>
      </c>
      <c r="H1494" s="1" t="s">
        <v>1529</v>
      </c>
      <c r="I1494" s="1" t="s">
        <v>25</v>
      </c>
      <c r="J1494" s="1" t="s">
        <v>21</v>
      </c>
      <c r="L1494" s="1">
        <v>7735</v>
      </c>
      <c r="N1494" s="1" t="s">
        <v>24</v>
      </c>
      <c r="O1494" s="1" t="s">
        <v>359</v>
      </c>
      <c r="P1494" s="1">
        <v>57</v>
      </c>
      <c r="Q1494" s="3">
        <v>230</v>
      </c>
      <c r="S1494" s="3" t="e">
        <f>VLOOKUP(Tabela15[[#This Row],[NF EMITIDA]],'[2]REGIONAL MS'!$C:$L,10,0)</f>
        <v>#N/A</v>
      </c>
    </row>
    <row r="1495" spans="1:19" hidden="1" x14ac:dyDescent="0.25">
      <c r="A1495" s="2">
        <v>45758</v>
      </c>
      <c r="B1495" s="1" t="s">
        <v>156</v>
      </c>
      <c r="C1495" s="1" t="s">
        <v>156</v>
      </c>
      <c r="D1495" s="4">
        <v>1499</v>
      </c>
      <c r="E1495" s="1">
        <v>556925</v>
      </c>
      <c r="F1495" s="1">
        <v>90613671</v>
      </c>
      <c r="G1495" s="1">
        <v>81119759</v>
      </c>
      <c r="H1495" s="1" t="s">
        <v>1530</v>
      </c>
      <c r="I1495" s="1" t="s">
        <v>25</v>
      </c>
      <c r="J1495" s="1" t="s">
        <v>21</v>
      </c>
      <c r="L1495" s="1">
        <v>7735</v>
      </c>
      <c r="N1495" s="1" t="s">
        <v>24</v>
      </c>
      <c r="O1495" s="1" t="s">
        <v>359</v>
      </c>
      <c r="P1495" s="1">
        <v>57</v>
      </c>
      <c r="Q1495" s="3">
        <v>230</v>
      </c>
      <c r="S1495" s="3" t="e">
        <f>VLOOKUP(Tabela15[[#This Row],[NF EMITIDA]],'[2]REGIONAL MS'!$C:$L,10,0)</f>
        <v>#N/A</v>
      </c>
    </row>
    <row r="1496" spans="1:19" hidden="1" x14ac:dyDescent="0.25">
      <c r="A1496" s="2">
        <v>45758</v>
      </c>
      <c r="B1496" s="1" t="s">
        <v>156</v>
      </c>
      <c r="C1496" s="1" t="s">
        <v>156</v>
      </c>
      <c r="D1496" s="4">
        <v>1494</v>
      </c>
      <c r="E1496" s="1">
        <v>556927</v>
      </c>
      <c r="F1496" s="1">
        <v>90613673</v>
      </c>
      <c r="G1496" s="1">
        <v>81119761</v>
      </c>
      <c r="H1496" s="1" t="s">
        <v>1531</v>
      </c>
      <c r="I1496" s="1" t="s">
        <v>25</v>
      </c>
      <c r="J1496" s="1" t="s">
        <v>21</v>
      </c>
      <c r="L1496" s="1">
        <v>7735</v>
      </c>
      <c r="N1496" s="1" t="s">
        <v>24</v>
      </c>
      <c r="O1496" s="1" t="s">
        <v>359</v>
      </c>
      <c r="P1496" s="1">
        <v>57</v>
      </c>
      <c r="Q1496" s="3">
        <v>230</v>
      </c>
      <c r="S1496" s="3" t="e">
        <f>VLOOKUP(Tabela15[[#This Row],[NF EMITIDA]],'[2]REGIONAL MS'!$C:$L,10,0)</f>
        <v>#N/A</v>
      </c>
    </row>
    <row r="1497" spans="1:19" hidden="1" x14ac:dyDescent="0.25">
      <c r="A1497" s="2">
        <v>45758</v>
      </c>
      <c r="B1497" s="1" t="s">
        <v>156</v>
      </c>
      <c r="C1497" s="1" t="s">
        <v>156</v>
      </c>
      <c r="D1497" s="4">
        <v>1497</v>
      </c>
      <c r="E1497" s="1">
        <v>556928</v>
      </c>
      <c r="F1497" s="1">
        <v>90613675</v>
      </c>
      <c r="G1497" s="1">
        <v>81119763</v>
      </c>
      <c r="H1497" s="1" t="s">
        <v>1532</v>
      </c>
      <c r="I1497" s="1" t="s">
        <v>25</v>
      </c>
      <c r="J1497" s="1" t="s">
        <v>21</v>
      </c>
      <c r="L1497" s="1">
        <v>7735</v>
      </c>
      <c r="N1497" s="1" t="s">
        <v>24</v>
      </c>
      <c r="O1497" s="1" t="s">
        <v>359</v>
      </c>
      <c r="P1497" s="1">
        <v>57</v>
      </c>
      <c r="Q1497" s="3">
        <v>230</v>
      </c>
      <c r="S1497" s="3" t="e">
        <f>VLOOKUP(Tabela15[[#This Row],[NF EMITIDA]],'[2]REGIONAL MS'!$C:$L,10,0)</f>
        <v>#N/A</v>
      </c>
    </row>
    <row r="1498" spans="1:19" hidden="1" x14ac:dyDescent="0.25">
      <c r="A1498" s="2">
        <v>45758</v>
      </c>
      <c r="B1498" s="1" t="s">
        <v>156</v>
      </c>
      <c r="C1498" s="1" t="s">
        <v>156</v>
      </c>
      <c r="D1498" s="4">
        <v>1498</v>
      </c>
      <c r="E1498" s="1">
        <v>556930</v>
      </c>
      <c r="F1498" s="1">
        <v>90613676</v>
      </c>
      <c r="G1498" s="1">
        <v>81119764</v>
      </c>
      <c r="H1498" s="1" t="s">
        <v>1533</v>
      </c>
      <c r="I1498" s="1" t="s">
        <v>25</v>
      </c>
      <c r="J1498" s="1" t="s">
        <v>21</v>
      </c>
      <c r="L1498" s="1">
        <v>7735</v>
      </c>
      <c r="N1498" s="1" t="s">
        <v>24</v>
      </c>
      <c r="O1498" s="1" t="s">
        <v>359</v>
      </c>
      <c r="P1498" s="1">
        <v>57</v>
      </c>
      <c r="Q1498" s="3">
        <v>230</v>
      </c>
      <c r="S1498" s="3" t="e">
        <f>VLOOKUP(Tabela15[[#This Row],[NF EMITIDA]],'[2]REGIONAL MS'!$C:$L,10,0)</f>
        <v>#N/A</v>
      </c>
    </row>
    <row r="1499" spans="1:19" hidden="1" x14ac:dyDescent="0.25">
      <c r="A1499" s="2">
        <v>45758</v>
      </c>
      <c r="B1499" s="1" t="s">
        <v>156</v>
      </c>
      <c r="C1499" s="1" t="s">
        <v>156</v>
      </c>
      <c r="D1499" s="4">
        <v>1500</v>
      </c>
      <c r="E1499" s="1">
        <v>556931</v>
      </c>
      <c r="F1499" s="1">
        <v>90613678</v>
      </c>
      <c r="G1499" s="1">
        <v>81119765</v>
      </c>
      <c r="H1499" s="1" t="s">
        <v>1534</v>
      </c>
      <c r="I1499" s="1" t="s">
        <v>25</v>
      </c>
      <c r="J1499" s="1" t="s">
        <v>21</v>
      </c>
      <c r="L1499" s="1">
        <v>7735</v>
      </c>
      <c r="N1499" s="1" t="s">
        <v>24</v>
      </c>
      <c r="O1499" s="1" t="s">
        <v>359</v>
      </c>
      <c r="P1499" s="1">
        <v>57</v>
      </c>
      <c r="Q1499" s="3">
        <v>230</v>
      </c>
      <c r="S1499" s="3" t="e">
        <f>VLOOKUP(Tabela15[[#This Row],[NF EMITIDA]],'[2]REGIONAL MS'!$C:$L,10,0)</f>
        <v>#N/A</v>
      </c>
    </row>
    <row r="1500" spans="1:19" hidden="1" x14ac:dyDescent="0.25">
      <c r="A1500" s="2">
        <v>45758</v>
      </c>
      <c r="B1500" s="1" t="s">
        <v>156</v>
      </c>
      <c r="C1500" s="1" t="s">
        <v>156</v>
      </c>
      <c r="D1500" s="4">
        <v>1501</v>
      </c>
      <c r="E1500" s="1">
        <v>556933</v>
      </c>
      <c r="F1500" s="1">
        <v>90613680</v>
      </c>
      <c r="G1500" s="1">
        <v>81119767</v>
      </c>
      <c r="H1500" s="1" t="s">
        <v>1535</v>
      </c>
      <c r="I1500" s="1" t="s">
        <v>25</v>
      </c>
      <c r="J1500" s="1" t="s">
        <v>21</v>
      </c>
      <c r="L1500" s="1">
        <v>7735</v>
      </c>
      <c r="N1500" s="1" t="s">
        <v>24</v>
      </c>
      <c r="O1500" s="1" t="s">
        <v>359</v>
      </c>
      <c r="P1500" s="1">
        <v>57</v>
      </c>
      <c r="Q1500" s="3">
        <v>230</v>
      </c>
      <c r="S1500" s="3" t="e">
        <f>VLOOKUP(Tabela15[[#This Row],[NF EMITIDA]],'[2]REGIONAL MS'!$C:$L,10,0)</f>
        <v>#N/A</v>
      </c>
    </row>
    <row r="1501" spans="1:19" hidden="1" x14ac:dyDescent="0.25">
      <c r="A1501" s="2">
        <v>45758</v>
      </c>
      <c r="B1501" s="1" t="s">
        <v>156</v>
      </c>
      <c r="C1501" s="1" t="s">
        <v>156</v>
      </c>
      <c r="D1501" s="4">
        <v>1504</v>
      </c>
      <c r="E1501" s="1">
        <v>556934</v>
      </c>
      <c r="F1501" s="1">
        <v>90613681</v>
      </c>
      <c r="G1501" s="1">
        <v>81119768</v>
      </c>
      <c r="H1501" s="1" t="s">
        <v>1536</v>
      </c>
      <c r="I1501" s="1" t="s">
        <v>25</v>
      </c>
      <c r="J1501" s="1" t="s">
        <v>21</v>
      </c>
      <c r="L1501" s="1">
        <v>7735</v>
      </c>
      <c r="N1501" s="1" t="s">
        <v>24</v>
      </c>
      <c r="O1501" s="1" t="s">
        <v>359</v>
      </c>
      <c r="P1501" s="1">
        <v>57</v>
      </c>
      <c r="Q1501" s="3">
        <v>230</v>
      </c>
      <c r="S1501" s="3" t="e">
        <f>VLOOKUP(Tabela15[[#This Row],[NF EMITIDA]],'[2]REGIONAL MS'!$C:$L,10,0)</f>
        <v>#N/A</v>
      </c>
    </row>
    <row r="1502" spans="1:19" hidden="1" x14ac:dyDescent="0.25">
      <c r="A1502" s="2">
        <v>45758</v>
      </c>
      <c r="B1502" s="1" t="s">
        <v>156</v>
      </c>
      <c r="C1502" s="1" t="s">
        <v>156</v>
      </c>
      <c r="D1502" s="4">
        <v>1502</v>
      </c>
      <c r="E1502" s="1">
        <v>556936</v>
      </c>
      <c r="F1502" s="1">
        <v>90613683</v>
      </c>
      <c r="G1502" s="1">
        <v>81119770</v>
      </c>
      <c r="H1502" s="1" t="s">
        <v>1537</v>
      </c>
      <c r="I1502" s="1" t="s">
        <v>25</v>
      </c>
      <c r="J1502" s="1" t="s">
        <v>21</v>
      </c>
      <c r="L1502" s="1">
        <v>7735</v>
      </c>
      <c r="N1502" s="1" t="s">
        <v>24</v>
      </c>
      <c r="O1502" s="1" t="s">
        <v>359</v>
      </c>
      <c r="P1502" s="1">
        <v>57</v>
      </c>
      <c r="Q1502" s="3">
        <v>230</v>
      </c>
      <c r="S1502" s="3" t="e">
        <f>VLOOKUP(Tabela15[[#This Row],[NF EMITIDA]],'[2]REGIONAL MS'!$C:$L,10,0)</f>
        <v>#N/A</v>
      </c>
    </row>
    <row r="1503" spans="1:19" hidden="1" x14ac:dyDescent="0.25">
      <c r="A1503" s="2">
        <v>45758</v>
      </c>
      <c r="B1503" s="1" t="s">
        <v>156</v>
      </c>
      <c r="C1503" s="1" t="s">
        <v>156</v>
      </c>
      <c r="D1503" s="4">
        <v>1503</v>
      </c>
      <c r="E1503" s="1">
        <v>556937</v>
      </c>
      <c r="F1503" s="1">
        <v>90613684</v>
      </c>
      <c r="G1503" s="1">
        <v>81119771</v>
      </c>
      <c r="H1503" s="1" t="s">
        <v>1538</v>
      </c>
      <c r="I1503" s="1" t="s">
        <v>25</v>
      </c>
      <c r="J1503" s="1" t="s">
        <v>21</v>
      </c>
      <c r="L1503" s="1">
        <v>7735</v>
      </c>
      <c r="N1503" s="1" t="s">
        <v>24</v>
      </c>
      <c r="O1503" s="1" t="s">
        <v>359</v>
      </c>
      <c r="P1503" s="1">
        <v>57</v>
      </c>
      <c r="Q1503" s="3">
        <v>230</v>
      </c>
      <c r="S1503" s="3" t="e">
        <f>VLOOKUP(Tabela15[[#This Row],[NF EMITIDA]],'[2]REGIONAL MS'!$C:$L,10,0)</f>
        <v>#N/A</v>
      </c>
    </row>
    <row r="1504" spans="1:19" hidden="1" x14ac:dyDescent="0.25">
      <c r="A1504" s="2">
        <v>45758</v>
      </c>
      <c r="B1504" s="1" t="s">
        <v>156</v>
      </c>
      <c r="C1504" s="1" t="s">
        <v>156</v>
      </c>
      <c r="D1504" s="4">
        <v>1507</v>
      </c>
      <c r="E1504" s="1">
        <v>556939</v>
      </c>
      <c r="F1504" s="1">
        <v>90613686</v>
      </c>
      <c r="G1504" s="1">
        <v>81119773</v>
      </c>
      <c r="H1504" s="1" t="s">
        <v>1539</v>
      </c>
      <c r="I1504" s="1" t="s">
        <v>25</v>
      </c>
      <c r="J1504" s="1" t="s">
        <v>21</v>
      </c>
      <c r="L1504" s="1">
        <v>7735</v>
      </c>
      <c r="N1504" s="1" t="s">
        <v>24</v>
      </c>
      <c r="O1504" s="1" t="s">
        <v>359</v>
      </c>
      <c r="P1504" s="1">
        <v>57</v>
      </c>
      <c r="Q1504" s="3">
        <v>230</v>
      </c>
      <c r="S1504" s="3" t="e">
        <f>VLOOKUP(Tabela15[[#This Row],[NF EMITIDA]],'[2]REGIONAL MS'!$C:$L,10,0)</f>
        <v>#N/A</v>
      </c>
    </row>
    <row r="1505" spans="1:19" hidden="1" x14ac:dyDescent="0.25">
      <c r="A1505" s="2">
        <v>45758</v>
      </c>
      <c r="B1505" s="1" t="s">
        <v>156</v>
      </c>
      <c r="C1505" s="1" t="s">
        <v>156</v>
      </c>
      <c r="D1505" s="4">
        <v>1508</v>
      </c>
      <c r="E1505" s="1">
        <v>556940</v>
      </c>
      <c r="F1505" s="1">
        <v>90613687</v>
      </c>
      <c r="G1505" s="1">
        <v>81119774</v>
      </c>
      <c r="H1505" s="1" t="s">
        <v>1540</v>
      </c>
      <c r="I1505" s="1" t="s">
        <v>25</v>
      </c>
      <c r="J1505" s="1" t="s">
        <v>21</v>
      </c>
      <c r="L1505" s="1">
        <v>7735</v>
      </c>
      <c r="N1505" s="1" t="s">
        <v>24</v>
      </c>
      <c r="O1505" s="1" t="s">
        <v>359</v>
      </c>
      <c r="P1505" s="1">
        <v>57</v>
      </c>
      <c r="Q1505" s="3">
        <v>230</v>
      </c>
      <c r="S1505" s="3" t="e">
        <f>VLOOKUP(Tabela15[[#This Row],[NF EMITIDA]],'[2]REGIONAL MS'!$C:$L,10,0)</f>
        <v>#N/A</v>
      </c>
    </row>
    <row r="1506" spans="1:19" hidden="1" x14ac:dyDescent="0.25">
      <c r="A1506" s="2">
        <v>45758</v>
      </c>
      <c r="B1506" s="1" t="s">
        <v>156</v>
      </c>
      <c r="C1506" s="1" t="s">
        <v>156</v>
      </c>
      <c r="D1506" s="4">
        <v>1509</v>
      </c>
      <c r="E1506" s="1">
        <v>556942</v>
      </c>
      <c r="F1506" s="1">
        <v>90613692</v>
      </c>
      <c r="G1506" s="1">
        <v>81119776</v>
      </c>
      <c r="H1506" s="1" t="s">
        <v>1541</v>
      </c>
      <c r="I1506" s="1" t="s">
        <v>25</v>
      </c>
      <c r="J1506" s="1" t="s">
        <v>21</v>
      </c>
      <c r="L1506" s="1">
        <v>7735</v>
      </c>
      <c r="N1506" s="1" t="s">
        <v>24</v>
      </c>
      <c r="O1506" s="1" t="s">
        <v>359</v>
      </c>
      <c r="P1506" s="1">
        <v>57</v>
      </c>
      <c r="Q1506" s="3">
        <v>230</v>
      </c>
      <c r="S1506" s="3" t="e">
        <f>VLOOKUP(Tabela15[[#This Row],[NF EMITIDA]],'[2]REGIONAL MS'!$C:$L,10,0)</f>
        <v>#N/A</v>
      </c>
    </row>
    <row r="1507" spans="1:19" hidden="1" x14ac:dyDescent="0.25">
      <c r="A1507" s="2">
        <v>45758</v>
      </c>
      <c r="B1507" s="1" t="s">
        <v>156</v>
      </c>
      <c r="C1507" s="1" t="s">
        <v>156</v>
      </c>
      <c r="D1507" s="4">
        <v>1510</v>
      </c>
      <c r="E1507" s="1">
        <v>556944</v>
      </c>
      <c r="F1507" s="1">
        <v>90613695</v>
      </c>
      <c r="G1507" s="1">
        <v>81119778</v>
      </c>
      <c r="H1507" s="1" t="s">
        <v>1542</v>
      </c>
      <c r="I1507" s="1" t="s">
        <v>25</v>
      </c>
      <c r="J1507" s="1" t="s">
        <v>21</v>
      </c>
      <c r="L1507" s="1">
        <v>7735</v>
      </c>
      <c r="N1507" s="1" t="s">
        <v>24</v>
      </c>
      <c r="O1507" s="1" t="s">
        <v>359</v>
      </c>
      <c r="P1507" s="1">
        <v>57</v>
      </c>
      <c r="Q1507" s="3">
        <v>230</v>
      </c>
      <c r="S1507" s="3" t="e">
        <f>VLOOKUP(Tabela15[[#This Row],[NF EMITIDA]],'[2]REGIONAL MS'!$C:$L,10,0)</f>
        <v>#N/A</v>
      </c>
    </row>
    <row r="1508" spans="1:19" hidden="1" x14ac:dyDescent="0.25">
      <c r="A1508" s="2">
        <v>45758</v>
      </c>
      <c r="B1508" s="1" t="s">
        <v>156</v>
      </c>
      <c r="C1508" s="1" t="s">
        <v>156</v>
      </c>
      <c r="D1508" s="4">
        <v>1505</v>
      </c>
      <c r="E1508" s="1">
        <v>556946</v>
      </c>
      <c r="F1508" s="1">
        <v>90613700</v>
      </c>
      <c r="G1508" s="1">
        <v>81119780</v>
      </c>
      <c r="H1508" s="1" t="s">
        <v>1543</v>
      </c>
      <c r="I1508" s="1" t="s">
        <v>25</v>
      </c>
      <c r="J1508" s="1" t="s">
        <v>21</v>
      </c>
      <c r="L1508" s="1">
        <v>7735</v>
      </c>
      <c r="N1508" s="1" t="s">
        <v>24</v>
      </c>
      <c r="O1508" s="1" t="s">
        <v>359</v>
      </c>
      <c r="P1508" s="1">
        <v>57</v>
      </c>
      <c r="Q1508" s="3">
        <v>230</v>
      </c>
      <c r="S1508" s="3" t="e">
        <f>VLOOKUP(Tabela15[[#This Row],[NF EMITIDA]],'[2]REGIONAL MS'!$C:$L,10,0)</f>
        <v>#N/A</v>
      </c>
    </row>
    <row r="1509" spans="1:19" hidden="1" x14ac:dyDescent="0.25">
      <c r="A1509" s="2">
        <v>45758</v>
      </c>
      <c r="B1509" s="1" t="s">
        <v>156</v>
      </c>
      <c r="C1509" s="1" t="s">
        <v>156</v>
      </c>
      <c r="D1509" s="4">
        <v>1506</v>
      </c>
      <c r="E1509" s="1">
        <v>556948</v>
      </c>
      <c r="F1509" s="1">
        <v>90613704</v>
      </c>
      <c r="G1509" s="1">
        <v>81119782</v>
      </c>
      <c r="H1509" s="1" t="s">
        <v>1544</v>
      </c>
      <c r="I1509" s="1" t="s">
        <v>25</v>
      </c>
      <c r="J1509" s="1" t="s">
        <v>21</v>
      </c>
      <c r="L1509" s="1">
        <v>7735</v>
      </c>
      <c r="N1509" s="1" t="s">
        <v>24</v>
      </c>
      <c r="O1509" s="1" t="s">
        <v>359</v>
      </c>
      <c r="P1509" s="1">
        <v>57</v>
      </c>
      <c r="Q1509" s="3">
        <v>230</v>
      </c>
      <c r="S1509" s="3" t="e">
        <f>VLOOKUP(Tabela15[[#This Row],[NF EMITIDA]],'[2]REGIONAL MS'!$C:$L,10,0)</f>
        <v>#N/A</v>
      </c>
    </row>
    <row r="1510" spans="1:19" hidden="1" x14ac:dyDescent="0.25">
      <c r="A1510" s="2">
        <v>45758</v>
      </c>
      <c r="B1510" s="1" t="s">
        <v>156</v>
      </c>
      <c r="C1510" s="1" t="s">
        <v>156</v>
      </c>
      <c r="D1510" s="4">
        <v>1511</v>
      </c>
      <c r="E1510" s="1">
        <v>556950</v>
      </c>
      <c r="F1510" s="1">
        <v>90613706</v>
      </c>
      <c r="G1510" s="1">
        <v>81119784</v>
      </c>
      <c r="H1510" s="1" t="s">
        <v>1545</v>
      </c>
      <c r="I1510" s="1" t="s">
        <v>25</v>
      </c>
      <c r="J1510" s="1" t="s">
        <v>21</v>
      </c>
      <c r="L1510" s="1">
        <v>7735</v>
      </c>
      <c r="N1510" s="1" t="s">
        <v>24</v>
      </c>
      <c r="O1510" s="1" t="s">
        <v>359</v>
      </c>
      <c r="P1510" s="1">
        <v>57</v>
      </c>
      <c r="Q1510" s="3">
        <v>230</v>
      </c>
      <c r="S1510" s="3" t="e">
        <f>VLOOKUP(Tabela15[[#This Row],[NF EMITIDA]],'[2]REGIONAL MS'!$C:$L,10,0)</f>
        <v>#N/A</v>
      </c>
    </row>
    <row r="1511" spans="1:19" hidden="1" x14ac:dyDescent="0.25">
      <c r="A1511" s="2">
        <v>45758</v>
      </c>
      <c r="B1511" s="1" t="s">
        <v>156</v>
      </c>
      <c r="C1511" s="1" t="s">
        <v>156</v>
      </c>
      <c r="D1511" s="4">
        <v>1516</v>
      </c>
      <c r="E1511" s="1">
        <v>556952</v>
      </c>
      <c r="F1511" s="1">
        <v>90613708</v>
      </c>
      <c r="G1511" s="1">
        <v>81119786</v>
      </c>
      <c r="H1511" s="1" t="s">
        <v>1546</v>
      </c>
      <c r="I1511" s="1" t="s">
        <v>25</v>
      </c>
      <c r="J1511" s="1" t="s">
        <v>21</v>
      </c>
      <c r="L1511" s="1">
        <v>7735</v>
      </c>
      <c r="N1511" s="1" t="s">
        <v>24</v>
      </c>
      <c r="O1511" s="1" t="s">
        <v>359</v>
      </c>
      <c r="P1511" s="1">
        <v>57</v>
      </c>
      <c r="Q1511" s="3">
        <v>230</v>
      </c>
      <c r="S1511" s="3" t="e">
        <f>VLOOKUP(Tabela15[[#This Row],[NF EMITIDA]],'[2]REGIONAL MS'!$C:$L,10,0)</f>
        <v>#N/A</v>
      </c>
    </row>
    <row r="1512" spans="1:19" hidden="1" x14ac:dyDescent="0.25">
      <c r="A1512" s="2">
        <v>45758</v>
      </c>
      <c r="B1512" s="1" t="s">
        <v>156</v>
      </c>
      <c r="C1512" s="1" t="s">
        <v>156</v>
      </c>
      <c r="D1512" s="4">
        <v>1512</v>
      </c>
      <c r="E1512" s="1">
        <v>556954</v>
      </c>
      <c r="F1512" s="1">
        <v>90613710</v>
      </c>
      <c r="G1512" s="1">
        <v>81119788</v>
      </c>
      <c r="H1512" s="1" t="s">
        <v>1547</v>
      </c>
      <c r="I1512" s="1" t="s">
        <v>25</v>
      </c>
      <c r="J1512" s="1" t="s">
        <v>21</v>
      </c>
      <c r="L1512" s="1">
        <v>7735</v>
      </c>
      <c r="N1512" s="1" t="s">
        <v>24</v>
      </c>
      <c r="O1512" s="1" t="s">
        <v>359</v>
      </c>
      <c r="P1512" s="1">
        <v>57</v>
      </c>
      <c r="Q1512" s="3">
        <v>230</v>
      </c>
      <c r="S1512" s="3" t="e">
        <f>VLOOKUP(Tabela15[[#This Row],[NF EMITIDA]],'[2]REGIONAL MS'!$C:$L,10,0)</f>
        <v>#N/A</v>
      </c>
    </row>
    <row r="1513" spans="1:19" hidden="1" x14ac:dyDescent="0.25">
      <c r="A1513" s="2">
        <v>45758</v>
      </c>
      <c r="B1513" s="1" t="s">
        <v>156</v>
      </c>
      <c r="C1513" s="1" t="s">
        <v>156</v>
      </c>
      <c r="D1513" s="4">
        <v>1513</v>
      </c>
      <c r="E1513" s="1">
        <v>556955</v>
      </c>
      <c r="F1513" s="1">
        <v>90613711</v>
      </c>
      <c r="G1513" s="1">
        <v>81119789</v>
      </c>
      <c r="H1513" s="1" t="s">
        <v>1548</v>
      </c>
      <c r="I1513" s="1" t="s">
        <v>25</v>
      </c>
      <c r="J1513" s="1" t="s">
        <v>21</v>
      </c>
      <c r="L1513" s="1">
        <v>7735</v>
      </c>
      <c r="N1513" s="1" t="s">
        <v>24</v>
      </c>
      <c r="O1513" s="1" t="s">
        <v>359</v>
      </c>
      <c r="P1513" s="1">
        <v>57</v>
      </c>
      <c r="Q1513" s="3">
        <v>230</v>
      </c>
      <c r="S1513" s="3" t="e">
        <f>VLOOKUP(Tabela15[[#This Row],[NF EMITIDA]],'[2]REGIONAL MS'!$C:$L,10,0)</f>
        <v>#N/A</v>
      </c>
    </row>
    <row r="1514" spans="1:19" hidden="1" x14ac:dyDescent="0.25">
      <c r="A1514" s="2">
        <v>45758</v>
      </c>
      <c r="B1514" s="1" t="s">
        <v>156</v>
      </c>
      <c r="C1514" s="1" t="s">
        <v>156</v>
      </c>
      <c r="D1514" s="4">
        <v>1514</v>
      </c>
      <c r="E1514" s="1">
        <v>556958</v>
      </c>
      <c r="F1514" s="1">
        <v>90613713</v>
      </c>
      <c r="G1514" s="1">
        <v>81119792</v>
      </c>
      <c r="H1514" s="1" t="s">
        <v>1549</v>
      </c>
      <c r="I1514" s="1" t="s">
        <v>25</v>
      </c>
      <c r="J1514" s="1" t="s">
        <v>21</v>
      </c>
      <c r="L1514" s="1">
        <v>7735</v>
      </c>
      <c r="N1514" s="1" t="s">
        <v>24</v>
      </c>
      <c r="O1514" s="1" t="s">
        <v>359</v>
      </c>
      <c r="P1514" s="1">
        <v>57</v>
      </c>
      <c r="Q1514" s="3">
        <v>230</v>
      </c>
      <c r="S1514" s="3" t="e">
        <f>VLOOKUP(Tabela15[[#This Row],[NF EMITIDA]],'[2]REGIONAL MS'!$C:$L,10,0)</f>
        <v>#N/A</v>
      </c>
    </row>
    <row r="1515" spans="1:19" hidden="1" x14ac:dyDescent="0.25">
      <c r="A1515" s="2">
        <v>45758</v>
      </c>
      <c r="B1515" s="1" t="s">
        <v>156</v>
      </c>
      <c r="C1515" s="1" t="s">
        <v>156</v>
      </c>
      <c r="D1515" s="4">
        <v>1515</v>
      </c>
      <c r="E1515" s="1">
        <v>556960</v>
      </c>
      <c r="F1515" s="1">
        <v>90613715</v>
      </c>
      <c r="G1515" s="1">
        <v>81119794</v>
      </c>
      <c r="H1515" s="1" t="s">
        <v>1550</v>
      </c>
      <c r="I1515" s="1" t="s">
        <v>25</v>
      </c>
      <c r="J1515" s="1" t="s">
        <v>21</v>
      </c>
      <c r="L1515" s="1">
        <v>7735</v>
      </c>
      <c r="N1515" s="1" t="s">
        <v>24</v>
      </c>
      <c r="O1515" s="1" t="s">
        <v>359</v>
      </c>
      <c r="P1515" s="1">
        <v>57</v>
      </c>
      <c r="Q1515" s="3">
        <v>230</v>
      </c>
      <c r="S1515" s="3" t="e">
        <f>VLOOKUP(Tabela15[[#This Row],[NF EMITIDA]],'[2]REGIONAL MS'!$C:$L,10,0)</f>
        <v>#N/A</v>
      </c>
    </row>
    <row r="1516" spans="1:19" hidden="1" x14ac:dyDescent="0.25">
      <c r="A1516" s="2">
        <v>45758</v>
      </c>
      <c r="B1516" s="1" t="s">
        <v>156</v>
      </c>
      <c r="C1516" s="1" t="s">
        <v>156</v>
      </c>
      <c r="D1516" s="4">
        <v>1517</v>
      </c>
      <c r="E1516" s="1">
        <v>556963</v>
      </c>
      <c r="F1516" s="1">
        <v>90613718</v>
      </c>
      <c r="G1516" s="1">
        <v>81119797</v>
      </c>
      <c r="H1516" s="1" t="s">
        <v>1551</v>
      </c>
      <c r="I1516" s="1" t="s">
        <v>25</v>
      </c>
      <c r="J1516" s="1" t="s">
        <v>21</v>
      </c>
      <c r="L1516" s="1">
        <v>7735</v>
      </c>
      <c r="N1516" s="1" t="s">
        <v>24</v>
      </c>
      <c r="O1516" s="1" t="s">
        <v>359</v>
      </c>
      <c r="P1516" s="1">
        <v>57</v>
      </c>
      <c r="Q1516" s="3">
        <v>230</v>
      </c>
      <c r="S1516" s="3" t="e">
        <f>VLOOKUP(Tabela15[[#This Row],[NF EMITIDA]],'[2]REGIONAL MS'!$C:$L,10,0)</f>
        <v>#N/A</v>
      </c>
    </row>
    <row r="1517" spans="1:19" hidden="1" x14ac:dyDescent="0.25">
      <c r="A1517" s="2">
        <v>45758</v>
      </c>
      <c r="B1517" s="1" t="s">
        <v>156</v>
      </c>
      <c r="C1517" s="1" t="s">
        <v>156</v>
      </c>
      <c r="D1517" s="4">
        <v>1520</v>
      </c>
      <c r="E1517" s="1">
        <v>556965</v>
      </c>
      <c r="F1517" s="1">
        <v>90613720</v>
      </c>
      <c r="G1517" s="1">
        <v>81119799</v>
      </c>
      <c r="H1517" s="1" t="s">
        <v>1552</v>
      </c>
      <c r="I1517" s="1" t="s">
        <v>25</v>
      </c>
      <c r="J1517" s="1" t="s">
        <v>21</v>
      </c>
      <c r="L1517" s="1">
        <v>7735</v>
      </c>
      <c r="N1517" s="1" t="s">
        <v>24</v>
      </c>
      <c r="O1517" s="1" t="s">
        <v>359</v>
      </c>
      <c r="P1517" s="1">
        <v>57</v>
      </c>
      <c r="Q1517" s="3">
        <v>230</v>
      </c>
      <c r="S1517" s="3" t="e">
        <f>VLOOKUP(Tabela15[[#This Row],[NF EMITIDA]],'[2]REGIONAL MS'!$C:$L,10,0)</f>
        <v>#N/A</v>
      </c>
    </row>
    <row r="1518" spans="1:19" hidden="1" x14ac:dyDescent="0.25">
      <c r="A1518" s="2">
        <v>45758</v>
      </c>
      <c r="B1518" s="1" t="s">
        <v>156</v>
      </c>
      <c r="C1518" s="1" t="s">
        <v>156</v>
      </c>
      <c r="D1518" s="4">
        <v>1521</v>
      </c>
      <c r="E1518" s="1">
        <v>556967</v>
      </c>
      <c r="F1518" s="1">
        <v>90613723</v>
      </c>
      <c r="G1518" s="1">
        <v>81119802</v>
      </c>
      <c r="H1518" s="1" t="s">
        <v>1553</v>
      </c>
      <c r="I1518" s="1" t="s">
        <v>25</v>
      </c>
      <c r="J1518" s="1" t="s">
        <v>21</v>
      </c>
      <c r="L1518" s="1">
        <v>7735</v>
      </c>
      <c r="N1518" s="1" t="s">
        <v>24</v>
      </c>
      <c r="O1518" s="1" t="s">
        <v>359</v>
      </c>
      <c r="P1518" s="1">
        <v>57</v>
      </c>
      <c r="Q1518" s="3">
        <v>230</v>
      </c>
      <c r="S1518" s="3" t="e">
        <f>VLOOKUP(Tabela15[[#This Row],[NF EMITIDA]],'[2]REGIONAL MS'!$C:$L,10,0)</f>
        <v>#N/A</v>
      </c>
    </row>
    <row r="1519" spans="1:19" hidden="1" x14ac:dyDescent="0.25">
      <c r="A1519" s="2">
        <v>45758</v>
      </c>
      <c r="B1519" s="1" t="s">
        <v>156</v>
      </c>
      <c r="C1519" s="1" t="s">
        <v>156</v>
      </c>
      <c r="D1519" s="4">
        <v>1518</v>
      </c>
      <c r="E1519" s="1">
        <v>556970</v>
      </c>
      <c r="F1519" s="1">
        <v>90613725</v>
      </c>
      <c r="G1519" s="1">
        <v>81119804</v>
      </c>
      <c r="H1519" s="1" t="s">
        <v>1554</v>
      </c>
      <c r="I1519" s="1" t="s">
        <v>25</v>
      </c>
      <c r="J1519" s="1" t="s">
        <v>21</v>
      </c>
      <c r="L1519" s="1">
        <v>7735</v>
      </c>
      <c r="N1519" s="1" t="s">
        <v>24</v>
      </c>
      <c r="O1519" s="1" t="s">
        <v>359</v>
      </c>
      <c r="P1519" s="1">
        <v>57</v>
      </c>
      <c r="Q1519" s="3">
        <v>230</v>
      </c>
      <c r="S1519" s="3" t="e">
        <f>VLOOKUP(Tabela15[[#This Row],[NF EMITIDA]],'[2]REGIONAL MS'!$C:$L,10,0)</f>
        <v>#N/A</v>
      </c>
    </row>
    <row r="1520" spans="1:19" hidden="1" x14ac:dyDescent="0.25">
      <c r="A1520" s="2">
        <v>45758</v>
      </c>
      <c r="B1520" s="1" t="s">
        <v>156</v>
      </c>
      <c r="C1520" s="1" t="s">
        <v>156</v>
      </c>
      <c r="D1520" s="4">
        <v>1519</v>
      </c>
      <c r="E1520" s="1">
        <v>556971</v>
      </c>
      <c r="F1520" s="1">
        <v>90613727</v>
      </c>
      <c r="G1520" s="1">
        <v>81119806</v>
      </c>
      <c r="H1520" s="1" t="s">
        <v>1555</v>
      </c>
      <c r="I1520" s="1" t="s">
        <v>25</v>
      </c>
      <c r="J1520" s="1" t="s">
        <v>21</v>
      </c>
      <c r="L1520" s="1">
        <v>7735</v>
      </c>
      <c r="N1520" s="1" t="s">
        <v>24</v>
      </c>
      <c r="O1520" s="1" t="s">
        <v>359</v>
      </c>
      <c r="P1520" s="1">
        <v>57</v>
      </c>
      <c r="Q1520" s="3">
        <v>230</v>
      </c>
      <c r="S1520" s="3" t="e">
        <f>VLOOKUP(Tabela15[[#This Row],[NF EMITIDA]],'[2]REGIONAL MS'!$C:$L,10,0)</f>
        <v>#N/A</v>
      </c>
    </row>
    <row r="1521" spans="1:19" hidden="1" x14ac:dyDescent="0.25">
      <c r="A1521" s="2">
        <v>45758</v>
      </c>
      <c r="B1521" s="1" t="s">
        <v>156</v>
      </c>
      <c r="C1521" s="1" t="s">
        <v>156</v>
      </c>
      <c r="D1521" s="4">
        <v>1525</v>
      </c>
      <c r="E1521" s="1">
        <v>556974</v>
      </c>
      <c r="F1521" s="1">
        <v>90613729</v>
      </c>
      <c r="G1521" s="1">
        <v>81119808</v>
      </c>
      <c r="H1521" s="1" t="s">
        <v>1556</v>
      </c>
      <c r="I1521" s="1" t="s">
        <v>25</v>
      </c>
      <c r="J1521" s="1" t="s">
        <v>21</v>
      </c>
      <c r="L1521" s="1">
        <v>7735</v>
      </c>
      <c r="N1521" s="1" t="s">
        <v>24</v>
      </c>
      <c r="O1521" s="1" t="s">
        <v>359</v>
      </c>
      <c r="P1521" s="1">
        <v>57</v>
      </c>
      <c r="Q1521" s="3">
        <v>230</v>
      </c>
      <c r="S1521" s="3" t="e">
        <f>VLOOKUP(Tabela15[[#This Row],[NF EMITIDA]],'[2]REGIONAL MS'!$C:$L,10,0)</f>
        <v>#N/A</v>
      </c>
    </row>
    <row r="1522" spans="1:19" hidden="1" x14ac:dyDescent="0.25">
      <c r="A1522" s="2">
        <v>45758</v>
      </c>
      <c r="B1522" s="1" t="s">
        <v>156</v>
      </c>
      <c r="C1522" s="1" t="s">
        <v>156</v>
      </c>
      <c r="D1522" s="4">
        <v>1522</v>
      </c>
      <c r="E1522" s="1">
        <v>556976</v>
      </c>
      <c r="F1522" s="1">
        <v>90613732</v>
      </c>
      <c r="G1522" s="1">
        <v>81119810</v>
      </c>
      <c r="H1522" s="1" t="s">
        <v>1557</v>
      </c>
      <c r="I1522" s="1" t="s">
        <v>25</v>
      </c>
      <c r="J1522" s="1" t="s">
        <v>21</v>
      </c>
      <c r="L1522" s="1">
        <v>7735</v>
      </c>
      <c r="N1522" s="1" t="s">
        <v>24</v>
      </c>
      <c r="O1522" s="1" t="s">
        <v>359</v>
      </c>
      <c r="P1522" s="1">
        <v>57</v>
      </c>
      <c r="Q1522" s="3">
        <v>230</v>
      </c>
      <c r="S1522" s="3" t="e">
        <f>VLOOKUP(Tabela15[[#This Row],[NF EMITIDA]],'[2]REGIONAL MS'!$C:$L,10,0)</f>
        <v>#N/A</v>
      </c>
    </row>
    <row r="1523" spans="1:19" hidden="1" x14ac:dyDescent="0.25">
      <c r="A1523" s="2">
        <v>45758</v>
      </c>
      <c r="B1523" s="1" t="s">
        <v>156</v>
      </c>
      <c r="C1523" s="1" t="s">
        <v>156</v>
      </c>
      <c r="D1523" s="4">
        <v>1526</v>
      </c>
      <c r="E1523" s="1">
        <v>556979</v>
      </c>
      <c r="F1523" s="1">
        <v>90613734</v>
      </c>
      <c r="G1523" s="1">
        <v>81119813</v>
      </c>
      <c r="H1523" s="1" t="s">
        <v>1558</v>
      </c>
      <c r="I1523" s="1" t="s">
        <v>25</v>
      </c>
      <c r="J1523" s="1" t="s">
        <v>21</v>
      </c>
      <c r="L1523" s="1">
        <v>7735</v>
      </c>
      <c r="N1523" s="1" t="s">
        <v>24</v>
      </c>
      <c r="O1523" s="1" t="s">
        <v>359</v>
      </c>
      <c r="P1523" s="1">
        <v>57</v>
      </c>
      <c r="Q1523" s="3">
        <v>230</v>
      </c>
      <c r="S1523" s="3" t="e">
        <f>VLOOKUP(Tabela15[[#This Row],[NF EMITIDA]],'[2]REGIONAL MS'!$C:$L,10,0)</f>
        <v>#N/A</v>
      </c>
    </row>
    <row r="1524" spans="1:19" hidden="1" x14ac:dyDescent="0.25">
      <c r="A1524" s="2">
        <v>45758</v>
      </c>
      <c r="B1524" s="1" t="s">
        <v>156</v>
      </c>
      <c r="C1524" s="1" t="s">
        <v>156</v>
      </c>
      <c r="D1524" s="4">
        <v>1527</v>
      </c>
      <c r="E1524" s="1">
        <v>556981</v>
      </c>
      <c r="F1524" s="1">
        <v>90613737</v>
      </c>
      <c r="G1524" s="1">
        <v>81119815</v>
      </c>
      <c r="H1524" s="1" t="s">
        <v>1559</v>
      </c>
      <c r="I1524" s="1" t="s">
        <v>25</v>
      </c>
      <c r="J1524" s="1" t="s">
        <v>21</v>
      </c>
      <c r="L1524" s="1">
        <v>7735</v>
      </c>
      <c r="N1524" s="1" t="s">
        <v>24</v>
      </c>
      <c r="O1524" s="1" t="s">
        <v>359</v>
      </c>
      <c r="P1524" s="1">
        <v>57</v>
      </c>
      <c r="Q1524" s="3">
        <v>230</v>
      </c>
      <c r="S1524" s="3" t="e">
        <f>VLOOKUP(Tabela15[[#This Row],[NF EMITIDA]],'[2]REGIONAL MS'!$C:$L,10,0)</f>
        <v>#N/A</v>
      </c>
    </row>
    <row r="1525" spans="1:19" hidden="1" x14ac:dyDescent="0.25">
      <c r="A1525" s="2">
        <v>45758</v>
      </c>
      <c r="B1525" s="1" t="s">
        <v>156</v>
      </c>
      <c r="C1525" s="1" t="s">
        <v>156</v>
      </c>
      <c r="D1525" s="4">
        <v>1523</v>
      </c>
      <c r="E1525" s="1">
        <v>556984</v>
      </c>
      <c r="F1525" s="1">
        <v>90613739</v>
      </c>
      <c r="G1525" s="1">
        <v>81119818</v>
      </c>
      <c r="H1525" s="1" t="s">
        <v>1560</v>
      </c>
      <c r="I1525" s="1" t="s">
        <v>25</v>
      </c>
      <c r="J1525" s="1" t="s">
        <v>21</v>
      </c>
      <c r="L1525" s="1">
        <v>7735</v>
      </c>
      <c r="N1525" s="1" t="s">
        <v>24</v>
      </c>
      <c r="O1525" s="1" t="s">
        <v>359</v>
      </c>
      <c r="P1525" s="1">
        <v>57</v>
      </c>
      <c r="Q1525" s="3">
        <v>230</v>
      </c>
      <c r="S1525" s="3" t="e">
        <f>VLOOKUP(Tabela15[[#This Row],[NF EMITIDA]],'[2]REGIONAL MS'!$C:$L,10,0)</f>
        <v>#N/A</v>
      </c>
    </row>
    <row r="1526" spans="1:19" hidden="1" x14ac:dyDescent="0.25">
      <c r="A1526" s="2">
        <v>45758</v>
      </c>
      <c r="B1526" s="1" t="s">
        <v>156</v>
      </c>
      <c r="C1526" s="1" t="s">
        <v>156</v>
      </c>
      <c r="D1526" s="4">
        <v>1524</v>
      </c>
      <c r="E1526" s="1">
        <v>556986</v>
      </c>
      <c r="F1526" s="1">
        <v>90613742</v>
      </c>
      <c r="G1526" s="1">
        <v>81119820</v>
      </c>
      <c r="H1526" s="1" t="s">
        <v>1561</v>
      </c>
      <c r="I1526" s="1" t="s">
        <v>25</v>
      </c>
      <c r="J1526" s="1" t="s">
        <v>21</v>
      </c>
      <c r="L1526" s="1">
        <v>7735</v>
      </c>
      <c r="N1526" s="1" t="s">
        <v>24</v>
      </c>
      <c r="O1526" s="1" t="s">
        <v>359</v>
      </c>
      <c r="P1526" s="1">
        <v>57</v>
      </c>
      <c r="Q1526" s="3">
        <v>230</v>
      </c>
      <c r="S1526" s="3" t="e">
        <f>VLOOKUP(Tabela15[[#This Row],[NF EMITIDA]],'[2]REGIONAL MS'!$C:$L,10,0)</f>
        <v>#N/A</v>
      </c>
    </row>
    <row r="1527" spans="1:19" hidden="1" x14ac:dyDescent="0.25">
      <c r="A1527" s="2">
        <v>45758</v>
      </c>
      <c r="B1527" s="1" t="s">
        <v>156</v>
      </c>
      <c r="C1527" s="1" t="s">
        <v>156</v>
      </c>
      <c r="D1527" s="4">
        <v>1532</v>
      </c>
      <c r="E1527" s="1">
        <v>556989</v>
      </c>
      <c r="F1527" s="1">
        <v>90613744</v>
      </c>
      <c r="G1527" s="1">
        <v>81119823</v>
      </c>
      <c r="H1527" s="1" t="s">
        <v>1562</v>
      </c>
      <c r="I1527" s="1" t="s">
        <v>25</v>
      </c>
      <c r="J1527" s="1" t="s">
        <v>21</v>
      </c>
      <c r="K1527" s="2" t="s">
        <v>27</v>
      </c>
      <c r="L1527" s="1">
        <v>7735</v>
      </c>
      <c r="N1527" s="1" t="s">
        <v>24</v>
      </c>
      <c r="O1527" s="1" t="s">
        <v>359</v>
      </c>
      <c r="P1527" s="1">
        <v>57</v>
      </c>
      <c r="Q1527" s="3">
        <v>230</v>
      </c>
      <c r="S1527" s="3" t="e">
        <f>VLOOKUP(Tabela15[[#This Row],[NF EMITIDA]],'[2]REGIONAL MS'!$C:$L,10,0)</f>
        <v>#N/A</v>
      </c>
    </row>
    <row r="1528" spans="1:19" hidden="1" x14ac:dyDescent="0.25">
      <c r="A1528" s="2">
        <v>45758</v>
      </c>
      <c r="B1528" s="1" t="s">
        <v>156</v>
      </c>
      <c r="C1528" s="1" t="s">
        <v>156</v>
      </c>
      <c r="D1528" s="4">
        <v>1528</v>
      </c>
      <c r="E1528" s="1">
        <v>556991</v>
      </c>
      <c r="F1528" s="1">
        <v>90613745</v>
      </c>
      <c r="G1528" s="1">
        <v>81119824</v>
      </c>
      <c r="H1528" s="1" t="s">
        <v>1563</v>
      </c>
      <c r="I1528" s="1" t="s">
        <v>25</v>
      </c>
      <c r="J1528" s="1" t="s">
        <v>21</v>
      </c>
      <c r="L1528" s="1">
        <v>7735</v>
      </c>
      <c r="N1528" s="1" t="s">
        <v>24</v>
      </c>
      <c r="O1528" s="1" t="s">
        <v>359</v>
      </c>
      <c r="P1528" s="1">
        <v>57</v>
      </c>
      <c r="Q1528" s="3">
        <v>230</v>
      </c>
      <c r="S1528" s="3" t="e">
        <f>VLOOKUP(Tabela15[[#This Row],[NF EMITIDA]],'[2]REGIONAL MS'!$C:$L,10,0)</f>
        <v>#N/A</v>
      </c>
    </row>
    <row r="1529" spans="1:19" hidden="1" x14ac:dyDescent="0.25">
      <c r="A1529" s="2">
        <v>45758</v>
      </c>
      <c r="B1529" s="1" t="s">
        <v>156</v>
      </c>
      <c r="C1529" s="1" t="s">
        <v>156</v>
      </c>
      <c r="D1529" s="4">
        <v>1529</v>
      </c>
      <c r="E1529" s="1">
        <v>556993</v>
      </c>
      <c r="F1529" s="1">
        <v>90613748</v>
      </c>
      <c r="G1529" s="1">
        <v>81119827</v>
      </c>
      <c r="H1529" s="1" t="s">
        <v>1564</v>
      </c>
      <c r="I1529" s="1" t="s">
        <v>25</v>
      </c>
      <c r="J1529" s="1" t="s">
        <v>21</v>
      </c>
      <c r="L1529" s="1">
        <v>7735</v>
      </c>
      <c r="N1529" s="1" t="s">
        <v>24</v>
      </c>
      <c r="O1529" s="1" t="s">
        <v>359</v>
      </c>
      <c r="P1529" s="1">
        <v>57</v>
      </c>
      <c r="Q1529" s="3">
        <v>230</v>
      </c>
      <c r="S1529" s="3" t="e">
        <f>VLOOKUP(Tabela15[[#This Row],[NF EMITIDA]],'[2]REGIONAL MS'!$C:$L,10,0)</f>
        <v>#N/A</v>
      </c>
    </row>
    <row r="1530" spans="1:19" hidden="1" x14ac:dyDescent="0.25">
      <c r="A1530" s="2">
        <v>45758</v>
      </c>
      <c r="B1530" s="1" t="s">
        <v>156</v>
      </c>
      <c r="C1530" s="1" t="s">
        <v>156</v>
      </c>
      <c r="D1530" s="4">
        <v>1530</v>
      </c>
      <c r="E1530" s="1">
        <v>556995</v>
      </c>
      <c r="F1530" s="1">
        <v>90613750</v>
      </c>
      <c r="G1530" s="1">
        <v>81119829</v>
      </c>
      <c r="H1530" s="1" t="s">
        <v>1565</v>
      </c>
      <c r="I1530" s="1" t="s">
        <v>25</v>
      </c>
      <c r="J1530" s="1" t="s">
        <v>21</v>
      </c>
      <c r="L1530" s="1">
        <v>7735</v>
      </c>
      <c r="N1530" s="1" t="s">
        <v>24</v>
      </c>
      <c r="O1530" s="1" t="s">
        <v>359</v>
      </c>
      <c r="P1530" s="1">
        <v>57</v>
      </c>
      <c r="Q1530" s="3">
        <v>230</v>
      </c>
      <c r="S1530" s="3" t="e">
        <f>VLOOKUP(Tabela15[[#This Row],[NF EMITIDA]],'[2]REGIONAL MS'!$C:$L,10,0)</f>
        <v>#N/A</v>
      </c>
    </row>
    <row r="1531" spans="1:19" hidden="1" x14ac:dyDescent="0.25">
      <c r="A1531" s="2">
        <v>45758</v>
      </c>
      <c r="B1531" s="1" t="s">
        <v>156</v>
      </c>
      <c r="C1531" s="1" t="s">
        <v>156</v>
      </c>
      <c r="D1531" s="4">
        <v>1531</v>
      </c>
      <c r="E1531" s="1">
        <v>556998</v>
      </c>
      <c r="F1531" s="1">
        <v>90613753</v>
      </c>
      <c r="G1531" s="1">
        <v>81119832</v>
      </c>
      <c r="H1531" s="1" t="s">
        <v>1566</v>
      </c>
      <c r="I1531" s="1" t="s">
        <v>25</v>
      </c>
      <c r="J1531" s="1" t="s">
        <v>21</v>
      </c>
      <c r="L1531" s="1">
        <v>7735</v>
      </c>
      <c r="N1531" s="1" t="s">
        <v>24</v>
      </c>
      <c r="O1531" s="1" t="s">
        <v>359</v>
      </c>
      <c r="P1531" s="1">
        <v>57</v>
      </c>
      <c r="Q1531" s="3">
        <v>230</v>
      </c>
      <c r="S1531" s="3" t="e">
        <f>VLOOKUP(Tabela15[[#This Row],[NF EMITIDA]],'[2]REGIONAL MS'!$C:$L,10,0)</f>
        <v>#N/A</v>
      </c>
    </row>
    <row r="1532" spans="1:19" hidden="1" x14ac:dyDescent="0.25">
      <c r="A1532" s="2">
        <v>45758</v>
      </c>
      <c r="B1532" s="1" t="s">
        <v>187</v>
      </c>
      <c r="C1532" s="1" t="s">
        <v>187</v>
      </c>
      <c r="D1532" s="4">
        <v>1533</v>
      </c>
      <c r="E1532" s="1">
        <v>557014</v>
      </c>
      <c r="F1532" s="1">
        <v>90613770</v>
      </c>
      <c r="G1532" s="1">
        <v>81119848</v>
      </c>
      <c r="H1532" s="1" t="s">
        <v>1567</v>
      </c>
      <c r="I1532" s="1" t="s">
        <v>25</v>
      </c>
      <c r="J1532" s="1" t="s">
        <v>21</v>
      </c>
      <c r="L1532" s="1">
        <v>7735</v>
      </c>
      <c r="N1532" s="1" t="s">
        <v>24</v>
      </c>
      <c r="O1532" s="1" t="s">
        <v>359</v>
      </c>
      <c r="P1532" s="1">
        <v>57</v>
      </c>
      <c r="Q1532" s="3">
        <v>230</v>
      </c>
      <c r="S1532" s="3" t="e">
        <f>VLOOKUP(Tabela15[[#This Row],[NF EMITIDA]],'[2]REGIONAL MS'!$C:$L,10,0)</f>
        <v>#N/A</v>
      </c>
    </row>
    <row r="1533" spans="1:19" hidden="1" x14ac:dyDescent="0.25">
      <c r="A1533" s="2">
        <v>45758</v>
      </c>
      <c r="B1533" s="1" t="s">
        <v>187</v>
      </c>
      <c r="C1533" s="1" t="s">
        <v>187</v>
      </c>
      <c r="D1533" s="4">
        <v>1534</v>
      </c>
      <c r="E1533" s="1">
        <v>557016</v>
      </c>
      <c r="F1533" s="1">
        <v>90613771</v>
      </c>
      <c r="G1533" s="1">
        <v>81119849</v>
      </c>
      <c r="H1533" s="1" t="s">
        <v>1568</v>
      </c>
      <c r="I1533" s="1" t="s">
        <v>25</v>
      </c>
      <c r="J1533" s="1" t="s">
        <v>21</v>
      </c>
      <c r="L1533" s="1">
        <v>7735</v>
      </c>
      <c r="N1533" s="1" t="s">
        <v>24</v>
      </c>
      <c r="O1533" s="1" t="s">
        <v>359</v>
      </c>
      <c r="P1533" s="1">
        <v>57</v>
      </c>
      <c r="Q1533" s="3">
        <v>230</v>
      </c>
      <c r="S1533" s="3" t="e">
        <f>VLOOKUP(Tabela15[[#This Row],[NF EMITIDA]],'[2]REGIONAL MS'!$C:$L,10,0)</f>
        <v>#N/A</v>
      </c>
    </row>
    <row r="1534" spans="1:19" hidden="1" x14ac:dyDescent="0.25">
      <c r="A1534" s="2">
        <v>45758</v>
      </c>
      <c r="B1534" s="1" t="s">
        <v>187</v>
      </c>
      <c r="C1534" s="1" t="s">
        <v>187</v>
      </c>
      <c r="D1534" s="4">
        <v>1537</v>
      </c>
      <c r="E1534" s="1">
        <v>557017</v>
      </c>
      <c r="F1534" s="1">
        <v>90613773</v>
      </c>
      <c r="G1534" s="1">
        <v>81119851</v>
      </c>
      <c r="H1534" s="1" t="s">
        <v>1569</v>
      </c>
      <c r="I1534" s="1" t="s">
        <v>25</v>
      </c>
      <c r="J1534" s="1" t="s">
        <v>21</v>
      </c>
      <c r="L1534" s="1">
        <v>7735</v>
      </c>
      <c r="N1534" s="1" t="s">
        <v>24</v>
      </c>
      <c r="O1534" s="1" t="s">
        <v>359</v>
      </c>
      <c r="P1534" s="1">
        <v>57</v>
      </c>
      <c r="Q1534" s="3">
        <v>230</v>
      </c>
      <c r="S1534" s="3" t="e">
        <f>VLOOKUP(Tabela15[[#This Row],[NF EMITIDA]],'[2]REGIONAL MS'!$C:$L,10,0)</f>
        <v>#N/A</v>
      </c>
    </row>
    <row r="1535" spans="1:19" hidden="1" x14ac:dyDescent="0.25">
      <c r="A1535" s="2">
        <v>45758</v>
      </c>
      <c r="B1535" s="1" t="s">
        <v>187</v>
      </c>
      <c r="C1535" s="1" t="s">
        <v>187</v>
      </c>
      <c r="D1535" s="4">
        <v>1535</v>
      </c>
      <c r="E1535" s="1">
        <v>557019</v>
      </c>
      <c r="F1535" s="1">
        <v>90613775</v>
      </c>
      <c r="G1535" s="1">
        <v>81119853</v>
      </c>
      <c r="H1535" s="1" t="s">
        <v>1570</v>
      </c>
      <c r="I1535" s="1" t="s">
        <v>25</v>
      </c>
      <c r="J1535" s="1" t="s">
        <v>21</v>
      </c>
      <c r="L1535" s="1">
        <v>7735</v>
      </c>
      <c r="N1535" s="1" t="s">
        <v>24</v>
      </c>
      <c r="O1535" s="1" t="s">
        <v>359</v>
      </c>
      <c r="P1535" s="1">
        <v>57</v>
      </c>
      <c r="Q1535" s="3">
        <v>230</v>
      </c>
      <c r="S1535" s="3" t="e">
        <f>VLOOKUP(Tabela15[[#This Row],[NF EMITIDA]],'[2]REGIONAL MS'!$C:$L,10,0)</f>
        <v>#N/A</v>
      </c>
    </row>
    <row r="1536" spans="1:19" hidden="1" x14ac:dyDescent="0.25">
      <c r="A1536" s="2">
        <v>45758</v>
      </c>
      <c r="B1536" s="1" t="s">
        <v>187</v>
      </c>
      <c r="C1536" s="1" t="s">
        <v>187</v>
      </c>
      <c r="D1536" s="4">
        <v>1536</v>
      </c>
      <c r="E1536" s="1">
        <v>557021</v>
      </c>
      <c r="F1536" s="1">
        <v>90613777</v>
      </c>
      <c r="G1536" s="1">
        <v>81119855</v>
      </c>
      <c r="H1536" s="1" t="s">
        <v>1571</v>
      </c>
      <c r="I1536" s="1" t="s">
        <v>25</v>
      </c>
      <c r="J1536" s="1" t="s">
        <v>21</v>
      </c>
      <c r="L1536" s="1">
        <v>7735</v>
      </c>
      <c r="N1536" s="1" t="s">
        <v>24</v>
      </c>
      <c r="O1536" s="1" t="s">
        <v>359</v>
      </c>
      <c r="P1536" s="1">
        <v>57</v>
      </c>
      <c r="Q1536" s="3">
        <v>230</v>
      </c>
      <c r="S1536" s="3" t="e">
        <f>VLOOKUP(Tabela15[[#This Row],[NF EMITIDA]],'[2]REGIONAL MS'!$C:$L,10,0)</f>
        <v>#N/A</v>
      </c>
    </row>
    <row r="1537" spans="1:19" x14ac:dyDescent="0.25">
      <c r="A1537" s="2">
        <v>45761</v>
      </c>
      <c r="B1537" s="1" t="s">
        <v>22</v>
      </c>
      <c r="C1537" s="1" t="s">
        <v>22</v>
      </c>
      <c r="D1537" s="4">
        <v>1540</v>
      </c>
      <c r="E1537" s="1">
        <v>559346</v>
      </c>
      <c r="F1537" s="1">
        <v>90616275</v>
      </c>
      <c r="G1537" s="1">
        <v>81123101</v>
      </c>
      <c r="H1537" s="1" t="s">
        <v>1572</v>
      </c>
      <c r="I1537" s="1" t="s">
        <v>25</v>
      </c>
      <c r="J1537" s="1" t="s">
        <v>21</v>
      </c>
      <c r="L1537" s="1">
        <v>7735</v>
      </c>
      <c r="N1537" s="1" t="s">
        <v>24</v>
      </c>
      <c r="O1537" s="1" t="s">
        <v>359</v>
      </c>
      <c r="P1537" s="1">
        <v>57</v>
      </c>
      <c r="Q1537" s="3">
        <v>230</v>
      </c>
      <c r="S1537" s="3" t="e">
        <f>VLOOKUP(Tabela15[[#This Row],[NF EMITIDA]],'[2]REGIONAL MS'!$C:$L,10,0)</f>
        <v>#N/A</v>
      </c>
    </row>
    <row r="1538" spans="1:19" x14ac:dyDescent="0.25">
      <c r="A1538" s="2">
        <v>45761</v>
      </c>
      <c r="B1538" s="1" t="s">
        <v>22</v>
      </c>
      <c r="C1538" s="1" t="s">
        <v>22</v>
      </c>
      <c r="D1538" s="4">
        <v>1541</v>
      </c>
      <c r="E1538" s="1">
        <v>559349</v>
      </c>
      <c r="F1538" s="1">
        <v>90616277</v>
      </c>
      <c r="G1538" s="1">
        <v>81123104</v>
      </c>
      <c r="H1538" s="1" t="s">
        <v>1573</v>
      </c>
      <c r="I1538" s="1" t="s">
        <v>25</v>
      </c>
      <c r="J1538" s="1" t="s">
        <v>21</v>
      </c>
      <c r="L1538" s="1">
        <v>7735</v>
      </c>
      <c r="N1538" s="1" t="s">
        <v>24</v>
      </c>
      <c r="O1538" s="1" t="s">
        <v>359</v>
      </c>
      <c r="P1538" s="1">
        <v>57</v>
      </c>
      <c r="Q1538" s="3">
        <v>230</v>
      </c>
      <c r="S1538" s="3" t="e">
        <f>VLOOKUP(Tabela15[[#This Row],[NF EMITIDA]],'[2]REGIONAL MS'!$C:$L,10,0)</f>
        <v>#N/A</v>
      </c>
    </row>
    <row r="1539" spans="1:19" x14ac:dyDescent="0.25">
      <c r="A1539" s="2">
        <v>45761</v>
      </c>
      <c r="B1539" s="1" t="s">
        <v>22</v>
      </c>
      <c r="C1539" s="1" t="s">
        <v>22</v>
      </c>
      <c r="D1539" s="4">
        <v>1538</v>
      </c>
      <c r="E1539" s="1">
        <v>559350</v>
      </c>
      <c r="F1539" s="1">
        <v>90616278</v>
      </c>
      <c r="G1539" s="1">
        <v>81123105</v>
      </c>
      <c r="H1539" s="1" t="s">
        <v>1574</v>
      </c>
      <c r="I1539" s="1" t="s">
        <v>25</v>
      </c>
      <c r="J1539" s="1" t="s">
        <v>21</v>
      </c>
      <c r="L1539" s="1">
        <v>7735</v>
      </c>
      <c r="N1539" s="1" t="s">
        <v>24</v>
      </c>
      <c r="O1539" s="1" t="s">
        <v>359</v>
      </c>
      <c r="P1539" s="1">
        <v>57</v>
      </c>
      <c r="Q1539" s="3">
        <v>230</v>
      </c>
      <c r="S1539" s="3" t="e">
        <f>VLOOKUP(Tabela15[[#This Row],[NF EMITIDA]],'[2]REGIONAL MS'!$C:$L,10,0)</f>
        <v>#N/A</v>
      </c>
    </row>
    <row r="1540" spans="1:19" x14ac:dyDescent="0.25">
      <c r="A1540" s="2">
        <v>45761</v>
      </c>
      <c r="B1540" s="1" t="s">
        <v>22</v>
      </c>
      <c r="C1540" s="1" t="s">
        <v>22</v>
      </c>
      <c r="D1540" s="4">
        <v>1539</v>
      </c>
      <c r="E1540" s="1">
        <v>559352</v>
      </c>
      <c r="F1540" s="1">
        <v>90616280</v>
      </c>
      <c r="G1540" s="1">
        <v>81123107</v>
      </c>
      <c r="H1540" s="1" t="s">
        <v>1575</v>
      </c>
      <c r="I1540" s="1" t="s">
        <v>25</v>
      </c>
      <c r="J1540" s="1" t="s">
        <v>21</v>
      </c>
      <c r="L1540" s="1">
        <v>7735</v>
      </c>
      <c r="N1540" s="1" t="s">
        <v>24</v>
      </c>
      <c r="O1540" s="1" t="s">
        <v>359</v>
      </c>
      <c r="P1540" s="1">
        <v>57</v>
      </c>
      <c r="Q1540" s="3">
        <v>230</v>
      </c>
      <c r="S1540" s="3" t="e">
        <f>VLOOKUP(Tabela15[[#This Row],[NF EMITIDA]],'[2]REGIONAL MS'!$C:$L,10,0)</f>
        <v>#N/A</v>
      </c>
    </row>
    <row r="1541" spans="1:19" x14ac:dyDescent="0.25">
      <c r="A1541" s="2">
        <v>45761</v>
      </c>
      <c r="B1541" s="1" t="s">
        <v>22</v>
      </c>
      <c r="C1541" s="1" t="s">
        <v>22</v>
      </c>
      <c r="D1541" s="4">
        <v>1542</v>
      </c>
      <c r="E1541" s="1">
        <v>559353</v>
      </c>
      <c r="F1541" s="1">
        <v>90616281</v>
      </c>
      <c r="G1541" s="1">
        <v>81123108</v>
      </c>
      <c r="H1541" s="1" t="s">
        <v>1576</v>
      </c>
      <c r="I1541" s="1" t="s">
        <v>25</v>
      </c>
      <c r="J1541" s="1" t="s">
        <v>21</v>
      </c>
      <c r="L1541" s="1">
        <v>7735</v>
      </c>
      <c r="N1541" s="1" t="s">
        <v>24</v>
      </c>
      <c r="O1541" s="1" t="s">
        <v>359</v>
      </c>
      <c r="P1541" s="1">
        <v>57</v>
      </c>
      <c r="Q1541" s="3">
        <v>230</v>
      </c>
      <c r="S1541" s="3" t="e">
        <f>VLOOKUP(Tabela15[[#This Row],[NF EMITIDA]],'[2]REGIONAL MS'!$C:$L,10,0)</f>
        <v>#N/A</v>
      </c>
    </row>
    <row r="1542" spans="1:19" x14ac:dyDescent="0.25">
      <c r="A1542" s="2">
        <v>45761</v>
      </c>
      <c r="B1542" s="1" t="s">
        <v>22</v>
      </c>
      <c r="C1542" s="1" t="s">
        <v>22</v>
      </c>
      <c r="D1542" s="4">
        <v>1547</v>
      </c>
      <c r="E1542" s="1">
        <v>559355</v>
      </c>
      <c r="F1542" s="1">
        <v>90616283</v>
      </c>
      <c r="G1542" s="1">
        <v>81123110</v>
      </c>
      <c r="H1542" s="1" t="s">
        <v>1577</v>
      </c>
      <c r="I1542" s="1" t="s">
        <v>25</v>
      </c>
      <c r="J1542" s="1" t="s">
        <v>21</v>
      </c>
      <c r="L1542" s="1">
        <v>7735</v>
      </c>
      <c r="N1542" s="1" t="s">
        <v>24</v>
      </c>
      <c r="O1542" s="1" t="s">
        <v>359</v>
      </c>
      <c r="P1542" s="1">
        <v>57</v>
      </c>
      <c r="Q1542" s="3">
        <v>230</v>
      </c>
      <c r="S1542" s="3" t="e">
        <f>VLOOKUP(Tabela15[[#This Row],[NF EMITIDA]],'[2]REGIONAL MS'!$C:$L,10,0)</f>
        <v>#N/A</v>
      </c>
    </row>
    <row r="1543" spans="1:19" x14ac:dyDescent="0.25">
      <c r="A1543" s="2">
        <v>45761</v>
      </c>
      <c r="B1543" s="1" t="s">
        <v>22</v>
      </c>
      <c r="C1543" s="1" t="s">
        <v>22</v>
      </c>
      <c r="D1543" s="4">
        <v>1545</v>
      </c>
      <c r="E1543" s="1">
        <v>559356</v>
      </c>
      <c r="F1543" s="1">
        <v>90616284</v>
      </c>
      <c r="G1543" s="1">
        <v>81123124</v>
      </c>
      <c r="H1543" s="1" t="s">
        <v>1578</v>
      </c>
      <c r="I1543" s="1" t="s">
        <v>25</v>
      </c>
      <c r="J1543" s="1" t="s">
        <v>21</v>
      </c>
      <c r="L1543" s="1">
        <v>7735</v>
      </c>
      <c r="N1543" s="1" t="s">
        <v>24</v>
      </c>
      <c r="O1543" s="1" t="s">
        <v>359</v>
      </c>
      <c r="P1543" s="1">
        <v>57</v>
      </c>
      <c r="Q1543" s="3">
        <v>230</v>
      </c>
      <c r="S1543" s="3" t="e">
        <f>VLOOKUP(Tabela15[[#This Row],[NF EMITIDA]],'[2]REGIONAL MS'!$C:$L,10,0)</f>
        <v>#N/A</v>
      </c>
    </row>
    <row r="1544" spans="1:19" x14ac:dyDescent="0.25">
      <c r="A1544" s="2">
        <v>45761</v>
      </c>
      <c r="B1544" s="1" t="s">
        <v>22</v>
      </c>
      <c r="C1544" s="1" t="s">
        <v>22</v>
      </c>
      <c r="D1544" s="4">
        <v>1543</v>
      </c>
      <c r="E1544" s="1">
        <v>559358</v>
      </c>
      <c r="F1544" s="1">
        <v>90616286</v>
      </c>
      <c r="G1544" s="1">
        <v>81123126</v>
      </c>
      <c r="H1544" s="1" t="s">
        <v>1579</v>
      </c>
      <c r="I1544" s="1" t="s">
        <v>25</v>
      </c>
      <c r="J1544" s="1" t="s">
        <v>21</v>
      </c>
      <c r="L1544" s="1">
        <v>7735</v>
      </c>
      <c r="N1544" s="1" t="s">
        <v>24</v>
      </c>
      <c r="O1544" s="1" t="s">
        <v>359</v>
      </c>
      <c r="P1544" s="1">
        <v>57</v>
      </c>
      <c r="Q1544" s="3">
        <v>230</v>
      </c>
      <c r="S1544" s="3" t="e">
        <f>VLOOKUP(Tabela15[[#This Row],[NF EMITIDA]],'[2]REGIONAL MS'!$C:$L,10,0)</f>
        <v>#N/A</v>
      </c>
    </row>
    <row r="1545" spans="1:19" x14ac:dyDescent="0.25">
      <c r="A1545" s="2">
        <v>45761</v>
      </c>
      <c r="B1545" s="1" t="s">
        <v>22</v>
      </c>
      <c r="C1545" s="1" t="s">
        <v>22</v>
      </c>
      <c r="D1545" s="4">
        <v>1546</v>
      </c>
      <c r="E1545" s="1">
        <v>559359</v>
      </c>
      <c r="F1545" s="1">
        <v>90616288</v>
      </c>
      <c r="G1545" s="1">
        <v>81123127</v>
      </c>
      <c r="H1545" s="1" t="s">
        <v>1580</v>
      </c>
      <c r="I1545" s="1" t="s">
        <v>25</v>
      </c>
      <c r="J1545" s="1" t="s">
        <v>21</v>
      </c>
      <c r="L1545" s="1">
        <v>7735</v>
      </c>
      <c r="N1545" s="1" t="s">
        <v>24</v>
      </c>
      <c r="O1545" s="1" t="s">
        <v>359</v>
      </c>
      <c r="P1545" s="1">
        <v>57</v>
      </c>
      <c r="Q1545" s="3">
        <v>230</v>
      </c>
      <c r="S1545" s="3" t="e">
        <f>VLOOKUP(Tabela15[[#This Row],[NF EMITIDA]],'[2]REGIONAL MS'!$C:$L,10,0)</f>
        <v>#N/A</v>
      </c>
    </row>
    <row r="1546" spans="1:19" x14ac:dyDescent="0.25">
      <c r="A1546" s="2">
        <v>45761</v>
      </c>
      <c r="B1546" s="1" t="s">
        <v>22</v>
      </c>
      <c r="C1546" s="1" t="s">
        <v>22</v>
      </c>
      <c r="D1546" s="4">
        <v>1548</v>
      </c>
      <c r="E1546" s="1">
        <v>559361</v>
      </c>
      <c r="F1546" s="1">
        <v>90616290</v>
      </c>
      <c r="G1546" s="1">
        <v>81123129</v>
      </c>
      <c r="H1546" s="1" t="s">
        <v>1581</v>
      </c>
      <c r="I1546" s="1" t="s">
        <v>25</v>
      </c>
      <c r="J1546" s="1" t="s">
        <v>21</v>
      </c>
      <c r="L1546" s="1">
        <v>7735</v>
      </c>
      <c r="N1546" s="1" t="s">
        <v>24</v>
      </c>
      <c r="O1546" s="1" t="s">
        <v>359</v>
      </c>
      <c r="P1546" s="1">
        <v>57</v>
      </c>
      <c r="Q1546" s="3">
        <v>230</v>
      </c>
      <c r="S1546" s="3" t="e">
        <f>VLOOKUP(Tabela15[[#This Row],[NF EMITIDA]],'[2]REGIONAL MS'!$C:$L,10,0)</f>
        <v>#N/A</v>
      </c>
    </row>
    <row r="1547" spans="1:19" x14ac:dyDescent="0.25">
      <c r="A1547" s="2">
        <v>45761</v>
      </c>
      <c r="B1547" s="1" t="s">
        <v>22</v>
      </c>
      <c r="C1547" s="1" t="s">
        <v>22</v>
      </c>
      <c r="D1547" s="4">
        <v>1544</v>
      </c>
      <c r="E1547" s="1">
        <v>559362</v>
      </c>
      <c r="F1547" s="1">
        <v>90616291</v>
      </c>
      <c r="G1547" s="1">
        <v>81123130</v>
      </c>
      <c r="H1547" s="1" t="s">
        <v>1582</v>
      </c>
      <c r="I1547" s="1" t="s">
        <v>25</v>
      </c>
      <c r="J1547" s="1" t="s">
        <v>21</v>
      </c>
      <c r="L1547" s="1">
        <v>7735</v>
      </c>
      <c r="N1547" s="1" t="s">
        <v>24</v>
      </c>
      <c r="O1547" s="1" t="s">
        <v>359</v>
      </c>
      <c r="P1547" s="1">
        <v>57</v>
      </c>
      <c r="Q1547" s="3">
        <v>230</v>
      </c>
      <c r="S1547" s="3" t="e">
        <f>VLOOKUP(Tabela15[[#This Row],[NF EMITIDA]],'[2]REGIONAL MS'!$C:$L,10,0)</f>
        <v>#N/A</v>
      </c>
    </row>
    <row r="1548" spans="1:19" x14ac:dyDescent="0.25">
      <c r="A1548" s="2">
        <v>45761</v>
      </c>
      <c r="B1548" s="1" t="s">
        <v>22</v>
      </c>
      <c r="C1548" s="1" t="s">
        <v>22</v>
      </c>
      <c r="D1548" s="4">
        <v>1549</v>
      </c>
      <c r="E1548" s="1">
        <v>559363</v>
      </c>
      <c r="F1548" s="1">
        <v>90616293</v>
      </c>
      <c r="G1548" s="1">
        <v>81123132</v>
      </c>
      <c r="H1548" s="1" t="s">
        <v>1583</v>
      </c>
      <c r="I1548" s="1" t="s">
        <v>25</v>
      </c>
      <c r="J1548" s="1" t="s">
        <v>21</v>
      </c>
      <c r="L1548" s="1">
        <v>7735</v>
      </c>
      <c r="N1548" s="1" t="s">
        <v>24</v>
      </c>
      <c r="O1548" s="1" t="s">
        <v>359</v>
      </c>
      <c r="P1548" s="1">
        <v>57</v>
      </c>
      <c r="Q1548" s="3">
        <v>230</v>
      </c>
      <c r="S1548" s="3" t="e">
        <f>VLOOKUP(Tabela15[[#This Row],[NF EMITIDA]],'[2]REGIONAL MS'!$C:$L,10,0)</f>
        <v>#N/A</v>
      </c>
    </row>
    <row r="1549" spans="1:19" x14ac:dyDescent="0.25">
      <c r="A1549" s="2">
        <v>45761</v>
      </c>
      <c r="B1549" s="1" t="s">
        <v>22</v>
      </c>
      <c r="C1549" s="1" t="s">
        <v>22</v>
      </c>
      <c r="D1549" s="4">
        <v>1550</v>
      </c>
      <c r="E1549" s="1">
        <v>559365</v>
      </c>
      <c r="F1549" s="1">
        <v>90616294</v>
      </c>
      <c r="G1549" s="1">
        <v>81123133</v>
      </c>
      <c r="H1549" s="1" t="s">
        <v>1584</v>
      </c>
      <c r="I1549" s="1" t="s">
        <v>25</v>
      </c>
      <c r="J1549" s="1" t="s">
        <v>21</v>
      </c>
      <c r="L1549" s="1">
        <v>7735</v>
      </c>
      <c r="N1549" s="1" t="s">
        <v>24</v>
      </c>
      <c r="O1549" s="1" t="s">
        <v>359</v>
      </c>
      <c r="P1549" s="1">
        <v>57</v>
      </c>
      <c r="Q1549" s="3">
        <v>230</v>
      </c>
      <c r="S1549" s="3" t="e">
        <f>VLOOKUP(Tabela15[[#This Row],[NF EMITIDA]],'[2]REGIONAL MS'!$C:$L,10,0)</f>
        <v>#N/A</v>
      </c>
    </row>
    <row r="1550" spans="1:19" x14ac:dyDescent="0.25">
      <c r="A1550" s="2">
        <v>45761</v>
      </c>
      <c r="B1550" s="1" t="s">
        <v>22</v>
      </c>
      <c r="C1550" s="1" t="s">
        <v>22</v>
      </c>
      <c r="D1550" s="4">
        <v>1553</v>
      </c>
      <c r="E1550" s="1">
        <v>559366</v>
      </c>
      <c r="F1550" s="1">
        <v>90616296</v>
      </c>
      <c r="G1550" s="1">
        <v>81123135</v>
      </c>
      <c r="H1550" s="1" t="s">
        <v>1585</v>
      </c>
      <c r="I1550" s="1" t="s">
        <v>25</v>
      </c>
      <c r="J1550" s="1" t="s">
        <v>21</v>
      </c>
      <c r="L1550" s="1">
        <v>7735</v>
      </c>
      <c r="N1550" s="1" t="s">
        <v>24</v>
      </c>
      <c r="O1550" s="1" t="s">
        <v>359</v>
      </c>
      <c r="P1550" s="1">
        <v>57</v>
      </c>
      <c r="Q1550" s="3">
        <v>230</v>
      </c>
      <c r="S1550" s="3" t="e">
        <f>VLOOKUP(Tabela15[[#This Row],[NF EMITIDA]],'[2]REGIONAL MS'!$C:$L,10,0)</f>
        <v>#N/A</v>
      </c>
    </row>
    <row r="1551" spans="1:19" x14ac:dyDescent="0.25">
      <c r="A1551" s="2">
        <v>45761</v>
      </c>
      <c r="B1551" s="1" t="s">
        <v>22</v>
      </c>
      <c r="C1551" s="1" t="s">
        <v>22</v>
      </c>
      <c r="D1551" s="4">
        <v>1554</v>
      </c>
      <c r="E1551" s="1">
        <v>559368</v>
      </c>
      <c r="F1551" s="1">
        <v>90616297</v>
      </c>
      <c r="G1551" s="1">
        <v>81123136</v>
      </c>
      <c r="H1551" s="1" t="s">
        <v>1586</v>
      </c>
      <c r="I1551" s="1" t="s">
        <v>25</v>
      </c>
      <c r="J1551" s="1" t="s">
        <v>21</v>
      </c>
      <c r="L1551" s="1">
        <v>7735</v>
      </c>
      <c r="N1551" s="1" t="s">
        <v>24</v>
      </c>
      <c r="O1551" s="1" t="s">
        <v>359</v>
      </c>
      <c r="P1551" s="1">
        <v>57</v>
      </c>
      <c r="Q1551" s="3">
        <v>230</v>
      </c>
      <c r="S1551" s="3" t="e">
        <f>VLOOKUP(Tabela15[[#This Row],[NF EMITIDA]],'[2]REGIONAL MS'!$C:$L,10,0)</f>
        <v>#N/A</v>
      </c>
    </row>
    <row r="1552" spans="1:19" x14ac:dyDescent="0.25">
      <c r="A1552" s="2">
        <v>45761</v>
      </c>
      <c r="B1552" s="1" t="s">
        <v>22</v>
      </c>
      <c r="C1552" s="1" t="s">
        <v>22</v>
      </c>
      <c r="D1552" s="4">
        <v>1551</v>
      </c>
      <c r="E1552" s="1">
        <v>559369</v>
      </c>
      <c r="F1552" s="1">
        <v>90616299</v>
      </c>
      <c r="G1552" s="1">
        <v>81123137</v>
      </c>
      <c r="H1552" s="1" t="s">
        <v>1587</v>
      </c>
      <c r="I1552" s="1" t="s">
        <v>25</v>
      </c>
      <c r="J1552" s="1" t="s">
        <v>21</v>
      </c>
      <c r="L1552" s="1">
        <v>7735</v>
      </c>
      <c r="N1552" s="1" t="s">
        <v>24</v>
      </c>
      <c r="O1552" s="1" t="s">
        <v>359</v>
      </c>
      <c r="P1552" s="1">
        <v>57</v>
      </c>
      <c r="Q1552" s="3">
        <v>230</v>
      </c>
      <c r="S1552" s="3" t="e">
        <f>VLOOKUP(Tabela15[[#This Row],[NF EMITIDA]],'[2]REGIONAL MS'!$C:$L,10,0)</f>
        <v>#N/A</v>
      </c>
    </row>
    <row r="1553" spans="1:19" x14ac:dyDescent="0.25">
      <c r="A1553" s="2">
        <v>45761</v>
      </c>
      <c r="B1553" s="1" t="s">
        <v>22</v>
      </c>
      <c r="C1553" s="1" t="s">
        <v>22</v>
      </c>
      <c r="D1553" s="4">
        <v>1552</v>
      </c>
      <c r="E1553" s="1">
        <v>559371</v>
      </c>
      <c r="F1553" s="1">
        <v>90616300</v>
      </c>
      <c r="G1553" s="1">
        <v>81123139</v>
      </c>
      <c r="H1553" s="1" t="s">
        <v>1588</v>
      </c>
      <c r="I1553" s="1" t="s">
        <v>25</v>
      </c>
      <c r="J1553" s="1" t="s">
        <v>21</v>
      </c>
      <c r="L1553" s="1">
        <v>7735</v>
      </c>
      <c r="N1553" s="1" t="s">
        <v>24</v>
      </c>
      <c r="O1553" s="1" t="s">
        <v>359</v>
      </c>
      <c r="P1553" s="1">
        <v>57</v>
      </c>
      <c r="Q1553" s="3">
        <v>230</v>
      </c>
      <c r="S1553" s="3" t="e">
        <f>VLOOKUP(Tabela15[[#This Row],[NF EMITIDA]],'[2]REGIONAL MS'!$C:$L,10,0)</f>
        <v>#N/A</v>
      </c>
    </row>
    <row r="1554" spans="1:19" x14ac:dyDescent="0.25">
      <c r="A1554" s="2">
        <v>45761</v>
      </c>
      <c r="B1554" s="1" t="s">
        <v>22</v>
      </c>
      <c r="C1554" s="1" t="s">
        <v>22</v>
      </c>
      <c r="D1554" s="4">
        <v>1555</v>
      </c>
      <c r="E1554" s="1">
        <v>559372</v>
      </c>
      <c r="F1554" s="1">
        <v>90616302</v>
      </c>
      <c r="G1554" s="1">
        <v>81123140</v>
      </c>
      <c r="H1554" s="1" t="s">
        <v>1589</v>
      </c>
      <c r="I1554" s="1" t="s">
        <v>25</v>
      </c>
      <c r="J1554" s="1" t="s">
        <v>21</v>
      </c>
      <c r="L1554" s="1">
        <v>7735</v>
      </c>
      <c r="N1554" s="1" t="s">
        <v>24</v>
      </c>
      <c r="O1554" s="1" t="s">
        <v>359</v>
      </c>
      <c r="P1554" s="1">
        <v>57</v>
      </c>
      <c r="Q1554" s="3">
        <v>230</v>
      </c>
      <c r="S1554" s="3" t="e">
        <f>VLOOKUP(Tabela15[[#This Row],[NF EMITIDA]],'[2]REGIONAL MS'!$C:$L,10,0)</f>
        <v>#N/A</v>
      </c>
    </row>
    <row r="1555" spans="1:19" x14ac:dyDescent="0.25">
      <c r="A1555" s="2">
        <v>45761</v>
      </c>
      <c r="B1555" s="1" t="s">
        <v>22</v>
      </c>
      <c r="C1555" s="1" t="s">
        <v>22</v>
      </c>
      <c r="D1555" s="4">
        <v>1556</v>
      </c>
      <c r="E1555" s="1">
        <v>559374</v>
      </c>
      <c r="F1555" s="1">
        <v>90616303</v>
      </c>
      <c r="G1555" s="1">
        <v>81123142</v>
      </c>
      <c r="H1555" s="1" t="s">
        <v>1590</v>
      </c>
      <c r="I1555" s="1" t="s">
        <v>25</v>
      </c>
      <c r="J1555" s="1" t="s">
        <v>21</v>
      </c>
      <c r="L1555" s="1">
        <v>7735</v>
      </c>
      <c r="N1555" s="1" t="s">
        <v>24</v>
      </c>
      <c r="O1555" s="1" t="s">
        <v>359</v>
      </c>
      <c r="P1555" s="1">
        <v>57</v>
      </c>
      <c r="Q1555" s="3">
        <v>230</v>
      </c>
      <c r="S1555" s="3" t="e">
        <f>VLOOKUP(Tabela15[[#This Row],[NF EMITIDA]],'[2]REGIONAL MS'!$C:$L,10,0)</f>
        <v>#N/A</v>
      </c>
    </row>
    <row r="1556" spans="1:19" x14ac:dyDescent="0.25">
      <c r="A1556" s="2">
        <v>45761</v>
      </c>
      <c r="B1556" s="1" t="s">
        <v>22</v>
      </c>
      <c r="C1556" s="1" t="s">
        <v>22</v>
      </c>
      <c r="D1556" s="4">
        <v>1557</v>
      </c>
      <c r="E1556" s="1">
        <v>559375</v>
      </c>
      <c r="F1556" s="1">
        <v>90616305</v>
      </c>
      <c r="G1556" s="1">
        <v>81123143</v>
      </c>
      <c r="H1556" s="1" t="s">
        <v>1591</v>
      </c>
      <c r="I1556" s="1" t="s">
        <v>25</v>
      </c>
      <c r="J1556" s="1" t="s">
        <v>21</v>
      </c>
      <c r="L1556" s="1">
        <v>7735</v>
      </c>
      <c r="N1556" s="1" t="s">
        <v>24</v>
      </c>
      <c r="O1556" s="1" t="s">
        <v>359</v>
      </c>
      <c r="P1556" s="1">
        <v>57</v>
      </c>
      <c r="Q1556" s="3">
        <v>230</v>
      </c>
      <c r="S1556" s="3" t="e">
        <f>VLOOKUP(Tabela15[[#This Row],[NF EMITIDA]],'[2]REGIONAL MS'!$C:$L,10,0)</f>
        <v>#N/A</v>
      </c>
    </row>
    <row r="1557" spans="1:19" hidden="1" x14ac:dyDescent="0.25">
      <c r="A1557" s="2">
        <v>45761</v>
      </c>
      <c r="B1557" s="1" t="s">
        <v>116</v>
      </c>
      <c r="C1557" s="1" t="s">
        <v>116</v>
      </c>
      <c r="D1557" s="4">
        <v>1558</v>
      </c>
      <c r="E1557" s="1">
        <v>559406</v>
      </c>
      <c r="F1557" s="1">
        <v>90616337</v>
      </c>
      <c r="G1557" s="1">
        <v>81123175</v>
      </c>
      <c r="H1557" s="1" t="s">
        <v>1592</v>
      </c>
      <c r="I1557" s="1" t="s">
        <v>25</v>
      </c>
      <c r="J1557" s="1" t="s">
        <v>21</v>
      </c>
      <c r="L1557" s="1">
        <v>7735</v>
      </c>
      <c r="N1557" s="1" t="s">
        <v>24</v>
      </c>
      <c r="O1557" s="1" t="s">
        <v>359</v>
      </c>
      <c r="P1557" s="1">
        <v>57</v>
      </c>
      <c r="Q1557" s="3">
        <v>230</v>
      </c>
      <c r="S1557" s="3" t="e">
        <f>VLOOKUP(Tabela15[[#This Row],[NF EMITIDA]],'[2]REGIONAL MS'!$C:$L,10,0)</f>
        <v>#N/A</v>
      </c>
    </row>
    <row r="1558" spans="1:19" hidden="1" x14ac:dyDescent="0.25">
      <c r="A1558" s="2">
        <v>45761</v>
      </c>
      <c r="B1558" s="1" t="s">
        <v>116</v>
      </c>
      <c r="C1558" s="1" t="s">
        <v>116</v>
      </c>
      <c r="D1558" s="4">
        <v>1559</v>
      </c>
      <c r="E1558" s="1">
        <v>559408</v>
      </c>
      <c r="F1558" s="1">
        <v>90616338</v>
      </c>
      <c r="G1558" s="1">
        <v>81123176</v>
      </c>
      <c r="H1558" s="1" t="s">
        <v>1593</v>
      </c>
      <c r="I1558" s="1" t="s">
        <v>25</v>
      </c>
      <c r="J1558" s="1" t="s">
        <v>21</v>
      </c>
      <c r="L1558" s="1">
        <v>7735</v>
      </c>
      <c r="N1558" s="1" t="s">
        <v>24</v>
      </c>
      <c r="O1558" s="1" t="s">
        <v>359</v>
      </c>
      <c r="P1558" s="1">
        <v>57</v>
      </c>
      <c r="Q1558" s="3">
        <v>230</v>
      </c>
      <c r="S1558" s="3" t="e">
        <f>VLOOKUP(Tabela15[[#This Row],[NF EMITIDA]],'[2]REGIONAL MS'!$C:$L,10,0)</f>
        <v>#N/A</v>
      </c>
    </row>
    <row r="1559" spans="1:19" hidden="1" x14ac:dyDescent="0.25">
      <c r="A1559" s="2">
        <v>45761</v>
      </c>
      <c r="B1559" s="1" t="s">
        <v>116</v>
      </c>
      <c r="C1559" s="1" t="s">
        <v>116</v>
      </c>
      <c r="D1559" s="4">
        <v>1560</v>
      </c>
      <c r="E1559" s="1">
        <v>559410</v>
      </c>
      <c r="F1559" s="1">
        <v>90616340</v>
      </c>
      <c r="G1559" s="1">
        <v>81123177</v>
      </c>
      <c r="H1559" s="1" t="s">
        <v>1594</v>
      </c>
      <c r="I1559" s="1" t="s">
        <v>25</v>
      </c>
      <c r="J1559" s="1" t="s">
        <v>21</v>
      </c>
      <c r="L1559" s="1">
        <v>7735</v>
      </c>
      <c r="N1559" s="1" t="s">
        <v>24</v>
      </c>
      <c r="O1559" s="1" t="s">
        <v>359</v>
      </c>
      <c r="P1559" s="1">
        <v>57</v>
      </c>
      <c r="Q1559" s="3">
        <v>230</v>
      </c>
      <c r="S1559" s="3" t="e">
        <f>VLOOKUP(Tabela15[[#This Row],[NF EMITIDA]],'[2]REGIONAL MS'!$C:$L,10,0)</f>
        <v>#N/A</v>
      </c>
    </row>
    <row r="1560" spans="1:19" hidden="1" x14ac:dyDescent="0.25">
      <c r="A1560" s="2">
        <v>45761</v>
      </c>
      <c r="B1560" s="1" t="s">
        <v>116</v>
      </c>
      <c r="C1560" s="1" t="s">
        <v>116</v>
      </c>
      <c r="D1560" s="4">
        <v>1562</v>
      </c>
      <c r="E1560" s="1">
        <v>559412</v>
      </c>
      <c r="F1560" s="1">
        <v>90616341</v>
      </c>
      <c r="G1560" s="1">
        <v>81123179</v>
      </c>
      <c r="H1560" s="1" t="s">
        <v>1595</v>
      </c>
      <c r="I1560" s="1" t="s">
        <v>25</v>
      </c>
      <c r="J1560" s="1" t="s">
        <v>21</v>
      </c>
      <c r="L1560" s="1">
        <v>7735</v>
      </c>
      <c r="N1560" s="1" t="s">
        <v>24</v>
      </c>
      <c r="O1560" s="1" t="s">
        <v>359</v>
      </c>
      <c r="P1560" s="1">
        <v>57</v>
      </c>
      <c r="Q1560" s="3">
        <v>230</v>
      </c>
      <c r="S1560" s="3" t="e">
        <f>VLOOKUP(Tabela15[[#This Row],[NF EMITIDA]],'[2]REGIONAL MS'!$C:$L,10,0)</f>
        <v>#N/A</v>
      </c>
    </row>
    <row r="1561" spans="1:19" hidden="1" x14ac:dyDescent="0.25">
      <c r="A1561" s="2">
        <v>45761</v>
      </c>
      <c r="B1561" s="1" t="s">
        <v>116</v>
      </c>
      <c r="C1561" s="1" t="s">
        <v>116</v>
      </c>
      <c r="D1561" s="4">
        <v>1561</v>
      </c>
      <c r="E1561" s="1">
        <v>559413</v>
      </c>
      <c r="F1561" s="1">
        <v>90616343</v>
      </c>
      <c r="G1561" s="1">
        <v>81123180</v>
      </c>
      <c r="H1561" s="1" t="s">
        <v>1596</v>
      </c>
      <c r="I1561" s="1" t="s">
        <v>25</v>
      </c>
      <c r="J1561" s="1" t="s">
        <v>21</v>
      </c>
      <c r="L1561" s="1">
        <v>7735</v>
      </c>
      <c r="N1561" s="1" t="s">
        <v>24</v>
      </c>
      <c r="O1561" s="1" t="s">
        <v>359</v>
      </c>
      <c r="P1561" s="1">
        <v>57</v>
      </c>
      <c r="Q1561" s="3">
        <v>230</v>
      </c>
      <c r="S1561" s="3" t="e">
        <f>VLOOKUP(Tabela15[[#This Row],[NF EMITIDA]],'[2]REGIONAL MS'!$C:$L,10,0)</f>
        <v>#N/A</v>
      </c>
    </row>
    <row r="1562" spans="1:19" hidden="1" x14ac:dyDescent="0.25">
      <c r="A1562" s="2">
        <v>45761</v>
      </c>
      <c r="B1562" s="1" t="s">
        <v>116</v>
      </c>
      <c r="C1562" s="1" t="s">
        <v>116</v>
      </c>
      <c r="D1562" s="4">
        <v>1563</v>
      </c>
      <c r="E1562" s="1">
        <v>559415</v>
      </c>
      <c r="F1562" s="1">
        <v>90616345</v>
      </c>
      <c r="G1562" s="1">
        <v>81123182</v>
      </c>
      <c r="H1562" s="1" t="s">
        <v>1597</v>
      </c>
      <c r="I1562" s="1" t="s">
        <v>25</v>
      </c>
      <c r="J1562" s="1" t="s">
        <v>21</v>
      </c>
      <c r="L1562" s="1">
        <v>7735</v>
      </c>
      <c r="N1562" s="1" t="s">
        <v>24</v>
      </c>
      <c r="O1562" s="1" t="s">
        <v>359</v>
      </c>
      <c r="P1562" s="1">
        <v>57</v>
      </c>
      <c r="Q1562" s="3">
        <v>230</v>
      </c>
      <c r="S1562" s="3" t="e">
        <f>VLOOKUP(Tabela15[[#This Row],[NF EMITIDA]],'[2]REGIONAL MS'!$C:$L,10,0)</f>
        <v>#N/A</v>
      </c>
    </row>
    <row r="1563" spans="1:19" hidden="1" x14ac:dyDescent="0.25">
      <c r="A1563" s="2">
        <v>45761</v>
      </c>
      <c r="B1563" s="1" t="s">
        <v>116</v>
      </c>
      <c r="C1563" s="1" t="s">
        <v>116</v>
      </c>
      <c r="D1563" s="4">
        <v>1565</v>
      </c>
      <c r="E1563" s="1">
        <v>559416</v>
      </c>
      <c r="F1563" s="1">
        <v>90616346</v>
      </c>
      <c r="G1563" s="1">
        <v>81123183</v>
      </c>
      <c r="H1563" s="1" t="s">
        <v>1598</v>
      </c>
      <c r="I1563" s="1" t="s">
        <v>25</v>
      </c>
      <c r="J1563" s="1" t="s">
        <v>21</v>
      </c>
      <c r="L1563" s="1">
        <v>7735</v>
      </c>
      <c r="N1563" s="1" t="s">
        <v>24</v>
      </c>
      <c r="O1563" s="1" t="s">
        <v>359</v>
      </c>
      <c r="P1563" s="1">
        <v>57</v>
      </c>
      <c r="Q1563" s="3">
        <v>230</v>
      </c>
      <c r="S1563" s="3" t="e">
        <f>VLOOKUP(Tabela15[[#This Row],[NF EMITIDA]],'[2]REGIONAL MS'!$C:$L,10,0)</f>
        <v>#N/A</v>
      </c>
    </row>
    <row r="1564" spans="1:19" hidden="1" x14ac:dyDescent="0.25">
      <c r="A1564" s="2">
        <v>45761</v>
      </c>
      <c r="B1564" s="1" t="s">
        <v>116</v>
      </c>
      <c r="C1564" s="1" t="s">
        <v>116</v>
      </c>
      <c r="D1564" s="4">
        <v>1564</v>
      </c>
      <c r="E1564" s="1">
        <v>559418</v>
      </c>
      <c r="F1564" s="1">
        <v>90616348</v>
      </c>
      <c r="G1564" s="1">
        <v>81123185</v>
      </c>
      <c r="H1564" s="1" t="s">
        <v>1599</v>
      </c>
      <c r="I1564" s="1" t="s">
        <v>25</v>
      </c>
      <c r="J1564" s="1" t="s">
        <v>21</v>
      </c>
      <c r="L1564" s="1">
        <v>7735</v>
      </c>
      <c r="N1564" s="1" t="s">
        <v>24</v>
      </c>
      <c r="O1564" s="1" t="s">
        <v>359</v>
      </c>
      <c r="P1564" s="1">
        <v>57</v>
      </c>
      <c r="Q1564" s="3">
        <v>230</v>
      </c>
      <c r="S1564" s="3" t="e">
        <f>VLOOKUP(Tabela15[[#This Row],[NF EMITIDA]],'[2]REGIONAL MS'!$C:$L,10,0)</f>
        <v>#N/A</v>
      </c>
    </row>
    <row r="1565" spans="1:19" hidden="1" x14ac:dyDescent="0.25">
      <c r="A1565" s="2">
        <v>45761</v>
      </c>
      <c r="B1565" s="1" t="s">
        <v>116</v>
      </c>
      <c r="C1565" s="1" t="s">
        <v>116</v>
      </c>
      <c r="D1565" s="4">
        <v>1566</v>
      </c>
      <c r="E1565" s="1">
        <v>559419</v>
      </c>
      <c r="F1565" s="1">
        <v>90616349</v>
      </c>
      <c r="G1565" s="1">
        <v>81123186</v>
      </c>
      <c r="H1565" s="1" t="s">
        <v>1600</v>
      </c>
      <c r="I1565" s="1" t="s">
        <v>25</v>
      </c>
      <c r="J1565" s="1" t="s">
        <v>21</v>
      </c>
      <c r="L1565" s="1">
        <v>7735</v>
      </c>
      <c r="N1565" s="1" t="s">
        <v>24</v>
      </c>
      <c r="O1565" s="1" t="s">
        <v>359</v>
      </c>
      <c r="P1565" s="1">
        <v>57</v>
      </c>
      <c r="Q1565" s="3">
        <v>230</v>
      </c>
      <c r="S1565" s="3" t="e">
        <f>VLOOKUP(Tabela15[[#This Row],[NF EMITIDA]],'[2]REGIONAL MS'!$C:$L,10,0)</f>
        <v>#N/A</v>
      </c>
    </row>
    <row r="1566" spans="1:19" hidden="1" x14ac:dyDescent="0.25">
      <c r="A1566" s="2">
        <v>45761</v>
      </c>
      <c r="B1566" s="1" t="s">
        <v>116</v>
      </c>
      <c r="C1566" s="1" t="s">
        <v>116</v>
      </c>
      <c r="D1566" s="4">
        <v>1567</v>
      </c>
      <c r="E1566" s="1">
        <v>559421</v>
      </c>
      <c r="F1566" s="1">
        <v>90616351</v>
      </c>
      <c r="G1566" s="1">
        <v>81123188</v>
      </c>
      <c r="H1566" s="1" t="s">
        <v>1601</v>
      </c>
      <c r="I1566" s="1" t="s">
        <v>25</v>
      </c>
      <c r="J1566" s="1" t="s">
        <v>21</v>
      </c>
      <c r="L1566" s="1">
        <v>7735</v>
      </c>
      <c r="N1566" s="1" t="s">
        <v>24</v>
      </c>
      <c r="O1566" s="1" t="s">
        <v>359</v>
      </c>
      <c r="P1566" s="1">
        <v>57</v>
      </c>
      <c r="Q1566" s="3">
        <v>230</v>
      </c>
      <c r="S1566" s="3" t="e">
        <f>VLOOKUP(Tabela15[[#This Row],[NF EMITIDA]],'[2]REGIONAL MS'!$C:$L,10,0)</f>
        <v>#N/A</v>
      </c>
    </row>
    <row r="1567" spans="1:19" hidden="1" x14ac:dyDescent="0.25">
      <c r="A1567" s="2">
        <v>45761</v>
      </c>
      <c r="B1567" s="1" t="s">
        <v>117</v>
      </c>
      <c r="C1567" s="1" t="s">
        <v>117</v>
      </c>
      <c r="D1567" s="4">
        <v>1569</v>
      </c>
      <c r="E1567" s="1">
        <v>559433</v>
      </c>
      <c r="F1567" s="1">
        <v>90616364</v>
      </c>
      <c r="G1567" s="1">
        <v>81123201</v>
      </c>
      <c r="H1567" s="1" t="s">
        <v>1602</v>
      </c>
      <c r="I1567" s="1" t="s">
        <v>25</v>
      </c>
      <c r="J1567" s="1" t="s">
        <v>21</v>
      </c>
      <c r="L1567" s="1">
        <v>7735</v>
      </c>
      <c r="N1567" s="1" t="s">
        <v>24</v>
      </c>
      <c r="O1567" s="1" t="s">
        <v>359</v>
      </c>
      <c r="P1567" s="1">
        <v>57</v>
      </c>
      <c r="Q1567" s="3">
        <v>230</v>
      </c>
      <c r="S1567" s="3" t="e">
        <f>VLOOKUP(Tabela15[[#This Row],[NF EMITIDA]],'[2]REGIONAL MS'!$C:$L,10,0)</f>
        <v>#N/A</v>
      </c>
    </row>
    <row r="1568" spans="1:19" hidden="1" x14ac:dyDescent="0.25">
      <c r="A1568" s="2">
        <v>45761</v>
      </c>
      <c r="B1568" s="1" t="s">
        <v>117</v>
      </c>
      <c r="C1568" s="1" t="s">
        <v>117</v>
      </c>
      <c r="D1568" s="4">
        <v>1568</v>
      </c>
      <c r="E1568" s="1">
        <v>559434</v>
      </c>
      <c r="F1568" s="1">
        <v>90616365</v>
      </c>
      <c r="G1568" s="1">
        <v>81123202</v>
      </c>
      <c r="H1568" s="1" t="s">
        <v>1603</v>
      </c>
      <c r="I1568" s="1" t="s">
        <v>25</v>
      </c>
      <c r="J1568" s="1" t="s">
        <v>21</v>
      </c>
      <c r="L1568" s="1">
        <v>7735</v>
      </c>
      <c r="N1568" s="1" t="s">
        <v>24</v>
      </c>
      <c r="O1568" s="1" t="s">
        <v>359</v>
      </c>
      <c r="P1568" s="1">
        <v>57</v>
      </c>
      <c r="Q1568" s="3">
        <v>230</v>
      </c>
      <c r="S1568" s="3" t="e">
        <f>VLOOKUP(Tabela15[[#This Row],[NF EMITIDA]],'[2]REGIONAL MS'!$C:$L,10,0)</f>
        <v>#N/A</v>
      </c>
    </row>
    <row r="1569" spans="1:19" hidden="1" x14ac:dyDescent="0.25">
      <c r="A1569" s="2">
        <v>45761</v>
      </c>
      <c r="B1569" s="1" t="s">
        <v>117</v>
      </c>
      <c r="C1569" s="1" t="s">
        <v>117</v>
      </c>
      <c r="D1569" s="4">
        <v>1570</v>
      </c>
      <c r="E1569" s="1">
        <v>559436</v>
      </c>
      <c r="F1569" s="1">
        <v>90616367</v>
      </c>
      <c r="G1569" s="1">
        <v>81123204</v>
      </c>
      <c r="H1569" s="1" t="s">
        <v>1604</v>
      </c>
      <c r="I1569" s="1" t="s">
        <v>25</v>
      </c>
      <c r="J1569" s="1" t="s">
        <v>21</v>
      </c>
      <c r="L1569" s="1">
        <v>7735</v>
      </c>
      <c r="N1569" s="1" t="s">
        <v>24</v>
      </c>
      <c r="O1569" s="1" t="s">
        <v>359</v>
      </c>
      <c r="P1569" s="1">
        <v>57</v>
      </c>
      <c r="Q1569" s="3">
        <v>230</v>
      </c>
      <c r="S1569" s="3" t="e">
        <f>VLOOKUP(Tabela15[[#This Row],[NF EMITIDA]],'[2]REGIONAL MS'!$C:$L,10,0)</f>
        <v>#N/A</v>
      </c>
    </row>
    <row r="1570" spans="1:19" hidden="1" x14ac:dyDescent="0.25">
      <c r="A1570" s="2">
        <v>45761</v>
      </c>
      <c r="B1570" s="1" t="s">
        <v>117</v>
      </c>
      <c r="C1570" s="1" t="s">
        <v>117</v>
      </c>
      <c r="D1570" s="4">
        <v>1571</v>
      </c>
      <c r="E1570" s="1">
        <v>559437</v>
      </c>
      <c r="F1570" s="1">
        <v>90616368</v>
      </c>
      <c r="G1570" s="1">
        <v>81123205</v>
      </c>
      <c r="H1570" s="1" t="s">
        <v>1605</v>
      </c>
      <c r="I1570" s="1" t="s">
        <v>25</v>
      </c>
      <c r="J1570" s="1" t="s">
        <v>21</v>
      </c>
      <c r="L1570" s="1">
        <v>7735</v>
      </c>
      <c r="N1570" s="1" t="s">
        <v>24</v>
      </c>
      <c r="O1570" s="1" t="s">
        <v>359</v>
      </c>
      <c r="P1570" s="1">
        <v>57</v>
      </c>
      <c r="Q1570" s="3">
        <v>230</v>
      </c>
      <c r="S1570" s="3" t="e">
        <f>VLOOKUP(Tabela15[[#This Row],[NF EMITIDA]],'[2]REGIONAL MS'!$C:$L,10,0)</f>
        <v>#N/A</v>
      </c>
    </row>
    <row r="1571" spans="1:19" hidden="1" x14ac:dyDescent="0.25">
      <c r="A1571" s="2">
        <v>45761</v>
      </c>
      <c r="B1571" s="1" t="s">
        <v>117</v>
      </c>
      <c r="C1571" s="1" t="s">
        <v>117</v>
      </c>
      <c r="D1571" s="4">
        <v>1576</v>
      </c>
      <c r="E1571" s="1">
        <v>559439</v>
      </c>
      <c r="F1571" s="1">
        <v>90616370</v>
      </c>
      <c r="G1571" s="1">
        <v>81123207</v>
      </c>
      <c r="H1571" s="1" t="s">
        <v>1606</v>
      </c>
      <c r="I1571" s="1" t="s">
        <v>25</v>
      </c>
      <c r="J1571" s="1" t="s">
        <v>21</v>
      </c>
      <c r="L1571" s="1">
        <v>7735</v>
      </c>
      <c r="N1571" s="1" t="s">
        <v>24</v>
      </c>
      <c r="O1571" s="1" t="s">
        <v>359</v>
      </c>
      <c r="P1571" s="1">
        <v>57</v>
      </c>
      <c r="Q1571" s="3">
        <v>230</v>
      </c>
      <c r="S1571" s="3" t="e">
        <f>VLOOKUP(Tabela15[[#This Row],[NF EMITIDA]],'[2]REGIONAL MS'!$C:$L,10,0)</f>
        <v>#N/A</v>
      </c>
    </row>
    <row r="1572" spans="1:19" hidden="1" x14ac:dyDescent="0.25">
      <c r="A1572" s="2">
        <v>45761</v>
      </c>
      <c r="B1572" s="1" t="s">
        <v>117</v>
      </c>
      <c r="C1572" s="1" t="s">
        <v>117</v>
      </c>
      <c r="D1572" s="4">
        <v>1572</v>
      </c>
      <c r="E1572" s="1">
        <v>559440</v>
      </c>
      <c r="F1572" s="1">
        <v>90616371</v>
      </c>
      <c r="G1572" s="1">
        <v>81123208</v>
      </c>
      <c r="H1572" s="1" t="s">
        <v>1607</v>
      </c>
      <c r="I1572" s="1" t="s">
        <v>25</v>
      </c>
      <c r="J1572" s="1" t="s">
        <v>21</v>
      </c>
      <c r="L1572" s="1">
        <v>7735</v>
      </c>
      <c r="N1572" s="1" t="s">
        <v>24</v>
      </c>
      <c r="O1572" s="1" t="s">
        <v>359</v>
      </c>
      <c r="P1572" s="1">
        <v>57</v>
      </c>
      <c r="Q1572" s="3">
        <v>230</v>
      </c>
      <c r="S1572" s="3" t="e">
        <f>VLOOKUP(Tabela15[[#This Row],[NF EMITIDA]],'[2]REGIONAL MS'!$C:$L,10,0)</f>
        <v>#N/A</v>
      </c>
    </row>
    <row r="1573" spans="1:19" hidden="1" x14ac:dyDescent="0.25">
      <c r="A1573" s="2">
        <v>45761</v>
      </c>
      <c r="B1573" s="1" t="s">
        <v>117</v>
      </c>
      <c r="C1573" s="1" t="s">
        <v>117</v>
      </c>
      <c r="D1573" s="4">
        <v>1573</v>
      </c>
      <c r="E1573" s="1">
        <v>559442</v>
      </c>
      <c r="F1573" s="1">
        <v>90616373</v>
      </c>
      <c r="G1573" s="1">
        <v>81123210</v>
      </c>
      <c r="H1573" s="1" t="s">
        <v>1608</v>
      </c>
      <c r="I1573" s="1" t="s">
        <v>25</v>
      </c>
      <c r="J1573" s="1" t="s">
        <v>21</v>
      </c>
      <c r="L1573" s="1">
        <v>7735</v>
      </c>
      <c r="N1573" s="1" t="s">
        <v>24</v>
      </c>
      <c r="O1573" s="1" t="s">
        <v>359</v>
      </c>
      <c r="P1573" s="1">
        <v>57</v>
      </c>
      <c r="Q1573" s="3">
        <v>230</v>
      </c>
      <c r="S1573" s="3" t="e">
        <f>VLOOKUP(Tabela15[[#This Row],[NF EMITIDA]],'[2]REGIONAL MS'!$C:$L,10,0)</f>
        <v>#N/A</v>
      </c>
    </row>
    <row r="1574" spans="1:19" hidden="1" x14ac:dyDescent="0.25">
      <c r="A1574" s="2">
        <v>45761</v>
      </c>
      <c r="B1574" s="1" t="s">
        <v>117</v>
      </c>
      <c r="C1574" s="1" t="s">
        <v>117</v>
      </c>
      <c r="D1574" s="4">
        <v>1575</v>
      </c>
      <c r="E1574" s="1">
        <v>559443</v>
      </c>
      <c r="F1574" s="1">
        <v>90616374</v>
      </c>
      <c r="G1574" s="1">
        <v>81123211</v>
      </c>
      <c r="H1574" s="1" t="s">
        <v>1609</v>
      </c>
      <c r="I1574" s="1" t="s">
        <v>25</v>
      </c>
      <c r="J1574" s="1" t="s">
        <v>21</v>
      </c>
      <c r="L1574" s="1">
        <v>7735</v>
      </c>
      <c r="N1574" s="1" t="s">
        <v>24</v>
      </c>
      <c r="O1574" s="1" t="s">
        <v>359</v>
      </c>
      <c r="P1574" s="1">
        <v>57</v>
      </c>
      <c r="Q1574" s="3">
        <v>230</v>
      </c>
      <c r="S1574" s="3" t="e">
        <f>VLOOKUP(Tabela15[[#This Row],[NF EMITIDA]],'[2]REGIONAL MS'!$C:$L,10,0)</f>
        <v>#N/A</v>
      </c>
    </row>
    <row r="1575" spans="1:19" hidden="1" x14ac:dyDescent="0.25">
      <c r="A1575" s="2">
        <v>45761</v>
      </c>
      <c r="B1575" s="1" t="s">
        <v>117</v>
      </c>
      <c r="C1575" s="1" t="s">
        <v>117</v>
      </c>
      <c r="D1575" s="4">
        <v>1574</v>
      </c>
      <c r="E1575" s="1">
        <v>559446</v>
      </c>
      <c r="F1575" s="1">
        <v>90616377</v>
      </c>
      <c r="G1575" s="1">
        <v>81123214</v>
      </c>
      <c r="H1575" s="1" t="s">
        <v>1610</v>
      </c>
      <c r="I1575" s="1" t="s">
        <v>25</v>
      </c>
      <c r="J1575" s="1" t="s">
        <v>21</v>
      </c>
      <c r="L1575" s="1">
        <v>7735</v>
      </c>
      <c r="N1575" s="1" t="s">
        <v>24</v>
      </c>
      <c r="O1575" s="1" t="s">
        <v>359</v>
      </c>
      <c r="P1575" s="1">
        <v>57</v>
      </c>
      <c r="Q1575" s="3">
        <v>230</v>
      </c>
      <c r="S1575" s="3" t="e">
        <f>VLOOKUP(Tabela15[[#This Row],[NF EMITIDA]],'[2]REGIONAL MS'!$C:$L,10,0)</f>
        <v>#N/A</v>
      </c>
    </row>
    <row r="1576" spans="1:19" hidden="1" x14ac:dyDescent="0.25">
      <c r="A1576" s="2">
        <v>45761</v>
      </c>
      <c r="B1576" s="1" t="s">
        <v>117</v>
      </c>
      <c r="C1576" s="1" t="s">
        <v>117</v>
      </c>
      <c r="D1576" s="4">
        <v>1579</v>
      </c>
      <c r="E1576" s="1">
        <v>559447</v>
      </c>
      <c r="F1576" s="1">
        <v>90616378</v>
      </c>
      <c r="G1576" s="1">
        <v>81123215</v>
      </c>
      <c r="H1576" s="1" t="s">
        <v>1611</v>
      </c>
      <c r="I1576" s="1" t="s">
        <v>25</v>
      </c>
      <c r="J1576" s="1" t="s">
        <v>21</v>
      </c>
      <c r="L1576" s="1">
        <v>7735</v>
      </c>
      <c r="N1576" s="1" t="s">
        <v>24</v>
      </c>
      <c r="O1576" s="1" t="s">
        <v>359</v>
      </c>
      <c r="P1576" s="1">
        <v>57</v>
      </c>
      <c r="Q1576" s="3">
        <v>230</v>
      </c>
      <c r="S1576" s="3" t="e">
        <f>VLOOKUP(Tabela15[[#This Row],[NF EMITIDA]],'[2]REGIONAL MS'!$C:$L,10,0)</f>
        <v>#N/A</v>
      </c>
    </row>
    <row r="1577" spans="1:19" hidden="1" x14ac:dyDescent="0.25">
      <c r="A1577" s="2">
        <v>45761</v>
      </c>
      <c r="B1577" s="1" t="s">
        <v>117</v>
      </c>
      <c r="C1577" s="1" t="s">
        <v>117</v>
      </c>
      <c r="D1577" s="4">
        <v>1577</v>
      </c>
      <c r="E1577" s="1">
        <v>559449</v>
      </c>
      <c r="F1577" s="1">
        <v>90616380</v>
      </c>
      <c r="G1577" s="1">
        <v>81123218</v>
      </c>
      <c r="H1577" s="1" t="s">
        <v>1612</v>
      </c>
      <c r="I1577" s="1" t="s">
        <v>25</v>
      </c>
      <c r="J1577" s="1" t="s">
        <v>21</v>
      </c>
      <c r="L1577" s="1">
        <v>7735</v>
      </c>
      <c r="N1577" s="1" t="s">
        <v>24</v>
      </c>
      <c r="O1577" s="1" t="s">
        <v>359</v>
      </c>
      <c r="P1577" s="1">
        <v>57</v>
      </c>
      <c r="Q1577" s="3">
        <v>230</v>
      </c>
      <c r="S1577" s="3" t="e">
        <f>VLOOKUP(Tabela15[[#This Row],[NF EMITIDA]],'[2]REGIONAL MS'!$C:$L,10,0)</f>
        <v>#N/A</v>
      </c>
    </row>
    <row r="1578" spans="1:19" hidden="1" x14ac:dyDescent="0.25">
      <c r="A1578" s="2">
        <v>45761</v>
      </c>
      <c r="B1578" s="1" t="s">
        <v>117</v>
      </c>
      <c r="C1578" s="1" t="s">
        <v>117</v>
      </c>
      <c r="D1578" s="4">
        <v>1578</v>
      </c>
      <c r="E1578" s="1">
        <v>559450</v>
      </c>
      <c r="F1578" s="1">
        <v>90616381</v>
      </c>
      <c r="G1578" s="1">
        <v>81123219</v>
      </c>
      <c r="H1578" s="1" t="s">
        <v>1613</v>
      </c>
      <c r="I1578" s="1" t="s">
        <v>25</v>
      </c>
      <c r="J1578" s="1" t="s">
        <v>21</v>
      </c>
      <c r="L1578" s="1">
        <v>7735</v>
      </c>
      <c r="N1578" s="1" t="s">
        <v>24</v>
      </c>
      <c r="O1578" s="1" t="s">
        <v>359</v>
      </c>
      <c r="P1578" s="1">
        <v>57</v>
      </c>
      <c r="Q1578" s="3">
        <v>230</v>
      </c>
      <c r="S1578" s="3" t="e">
        <f>VLOOKUP(Tabela15[[#This Row],[NF EMITIDA]],'[2]REGIONAL MS'!$C:$L,10,0)</f>
        <v>#N/A</v>
      </c>
    </row>
    <row r="1579" spans="1:19" hidden="1" x14ac:dyDescent="0.25">
      <c r="A1579" s="2">
        <v>45761</v>
      </c>
      <c r="B1579" s="1" t="s">
        <v>156</v>
      </c>
      <c r="C1579" s="1" t="s">
        <v>156</v>
      </c>
      <c r="D1579" s="4">
        <v>1581</v>
      </c>
      <c r="E1579" s="1">
        <v>559463</v>
      </c>
      <c r="F1579" s="1">
        <v>90616394</v>
      </c>
      <c r="G1579" s="1">
        <v>81123231</v>
      </c>
      <c r="H1579" s="1" t="s">
        <v>1614</v>
      </c>
      <c r="I1579" s="1" t="s">
        <v>25</v>
      </c>
      <c r="J1579" s="1" t="s">
        <v>21</v>
      </c>
      <c r="L1579" s="1">
        <v>7735</v>
      </c>
      <c r="N1579" s="1" t="s">
        <v>24</v>
      </c>
      <c r="O1579" s="1" t="s">
        <v>359</v>
      </c>
      <c r="P1579" s="1">
        <v>57</v>
      </c>
      <c r="Q1579" s="3">
        <v>230</v>
      </c>
      <c r="S1579" s="3" t="e">
        <f>VLOOKUP(Tabela15[[#This Row],[NF EMITIDA]],'[2]REGIONAL MS'!$C:$L,10,0)</f>
        <v>#N/A</v>
      </c>
    </row>
    <row r="1580" spans="1:19" hidden="1" x14ac:dyDescent="0.25">
      <c r="A1580" s="2">
        <v>45761</v>
      </c>
      <c r="B1580" s="1" t="s">
        <v>156</v>
      </c>
      <c r="C1580" s="1" t="s">
        <v>156</v>
      </c>
      <c r="D1580" s="4">
        <v>1580</v>
      </c>
      <c r="E1580" s="1">
        <v>559464</v>
      </c>
      <c r="F1580" s="1">
        <v>90616395</v>
      </c>
      <c r="G1580" s="1">
        <v>81123232</v>
      </c>
      <c r="H1580" s="1" t="s">
        <v>1615</v>
      </c>
      <c r="I1580" s="1" t="s">
        <v>25</v>
      </c>
      <c r="J1580" s="1" t="s">
        <v>21</v>
      </c>
      <c r="L1580" s="1">
        <v>7735</v>
      </c>
      <c r="N1580" s="1" t="s">
        <v>24</v>
      </c>
      <c r="O1580" s="1" t="s">
        <v>359</v>
      </c>
      <c r="P1580" s="1">
        <v>57</v>
      </c>
      <c r="Q1580" s="3">
        <v>230</v>
      </c>
      <c r="S1580" s="3" t="e">
        <f>VLOOKUP(Tabela15[[#This Row],[NF EMITIDA]],'[2]REGIONAL MS'!$C:$L,10,0)</f>
        <v>#N/A</v>
      </c>
    </row>
    <row r="1581" spans="1:19" hidden="1" x14ac:dyDescent="0.25">
      <c r="A1581" s="2">
        <v>45761</v>
      </c>
      <c r="B1581" s="1" t="s">
        <v>156</v>
      </c>
      <c r="C1581" s="1" t="s">
        <v>156</v>
      </c>
      <c r="D1581" s="4">
        <v>1587</v>
      </c>
      <c r="E1581" s="1">
        <v>559466</v>
      </c>
      <c r="F1581" s="1">
        <v>90616397</v>
      </c>
      <c r="G1581" s="1">
        <v>81123234</v>
      </c>
      <c r="H1581" s="1" t="s">
        <v>1616</v>
      </c>
      <c r="I1581" s="1" t="s">
        <v>25</v>
      </c>
      <c r="J1581" s="1" t="s">
        <v>21</v>
      </c>
      <c r="L1581" s="1">
        <v>7735</v>
      </c>
      <c r="N1581" s="1" t="s">
        <v>24</v>
      </c>
      <c r="O1581" s="1" t="s">
        <v>359</v>
      </c>
      <c r="P1581" s="1">
        <v>57</v>
      </c>
      <c r="Q1581" s="3">
        <v>230</v>
      </c>
      <c r="S1581" s="3" t="e">
        <f>VLOOKUP(Tabela15[[#This Row],[NF EMITIDA]],'[2]REGIONAL MS'!$C:$L,10,0)</f>
        <v>#N/A</v>
      </c>
    </row>
    <row r="1582" spans="1:19" hidden="1" x14ac:dyDescent="0.25">
      <c r="A1582" s="2">
        <v>45761</v>
      </c>
      <c r="B1582" s="1" t="s">
        <v>156</v>
      </c>
      <c r="C1582" s="1" t="s">
        <v>156</v>
      </c>
      <c r="D1582" s="4">
        <v>1583</v>
      </c>
      <c r="E1582" s="1">
        <v>559467</v>
      </c>
      <c r="F1582" s="1">
        <v>90616398</v>
      </c>
      <c r="G1582" s="1">
        <v>81123235</v>
      </c>
      <c r="H1582" s="1" t="s">
        <v>1617</v>
      </c>
      <c r="I1582" s="1" t="s">
        <v>25</v>
      </c>
      <c r="J1582" s="1" t="s">
        <v>21</v>
      </c>
      <c r="L1582" s="1">
        <v>7735</v>
      </c>
      <c r="N1582" s="1" t="s">
        <v>24</v>
      </c>
      <c r="O1582" s="1" t="s">
        <v>359</v>
      </c>
      <c r="P1582" s="1">
        <v>57</v>
      </c>
      <c r="Q1582" s="3">
        <v>230</v>
      </c>
      <c r="S1582" s="3" t="e">
        <f>VLOOKUP(Tabela15[[#This Row],[NF EMITIDA]],'[2]REGIONAL MS'!$C:$L,10,0)</f>
        <v>#N/A</v>
      </c>
    </row>
    <row r="1583" spans="1:19" hidden="1" x14ac:dyDescent="0.25">
      <c r="A1583" s="2">
        <v>45761</v>
      </c>
      <c r="B1583" s="1" t="s">
        <v>156</v>
      </c>
      <c r="C1583" s="1" t="s">
        <v>156</v>
      </c>
      <c r="D1583" s="4">
        <v>1586</v>
      </c>
      <c r="E1583" s="1">
        <v>559469</v>
      </c>
      <c r="F1583" s="1">
        <v>90616400</v>
      </c>
      <c r="G1583" s="1">
        <v>81123237</v>
      </c>
      <c r="H1583" s="1" t="s">
        <v>1618</v>
      </c>
      <c r="I1583" s="1" t="s">
        <v>25</v>
      </c>
      <c r="J1583" s="1" t="s">
        <v>21</v>
      </c>
      <c r="L1583" s="1">
        <v>7735</v>
      </c>
      <c r="N1583" s="1" t="s">
        <v>24</v>
      </c>
      <c r="O1583" s="1" t="s">
        <v>359</v>
      </c>
      <c r="P1583" s="1">
        <v>57</v>
      </c>
      <c r="Q1583" s="3">
        <v>230</v>
      </c>
      <c r="S1583" s="3" t="e">
        <f>VLOOKUP(Tabela15[[#This Row],[NF EMITIDA]],'[2]REGIONAL MS'!$C:$L,10,0)</f>
        <v>#N/A</v>
      </c>
    </row>
    <row r="1584" spans="1:19" hidden="1" x14ac:dyDescent="0.25">
      <c r="A1584" s="2">
        <v>45761</v>
      </c>
      <c r="B1584" s="1" t="s">
        <v>156</v>
      </c>
      <c r="C1584" s="1" t="s">
        <v>156</v>
      </c>
      <c r="D1584" s="4">
        <v>1582</v>
      </c>
      <c r="E1584" s="1">
        <v>559470</v>
      </c>
      <c r="F1584" s="1">
        <v>90616401</v>
      </c>
      <c r="G1584" s="1">
        <v>81123238</v>
      </c>
      <c r="H1584" s="1" t="s">
        <v>1619</v>
      </c>
      <c r="I1584" s="1" t="s">
        <v>25</v>
      </c>
      <c r="J1584" s="1" t="s">
        <v>21</v>
      </c>
      <c r="L1584" s="1">
        <v>7735</v>
      </c>
      <c r="N1584" s="1" t="s">
        <v>24</v>
      </c>
      <c r="O1584" s="1" t="s">
        <v>359</v>
      </c>
      <c r="P1584" s="1">
        <v>57</v>
      </c>
      <c r="Q1584" s="3">
        <v>230</v>
      </c>
      <c r="S1584" s="3" t="e">
        <f>VLOOKUP(Tabela15[[#This Row],[NF EMITIDA]],'[2]REGIONAL MS'!$C:$L,10,0)</f>
        <v>#N/A</v>
      </c>
    </row>
    <row r="1585" spans="1:19" hidden="1" x14ac:dyDescent="0.25">
      <c r="A1585" s="2">
        <v>45761</v>
      </c>
      <c r="B1585" s="1" t="s">
        <v>156</v>
      </c>
      <c r="C1585" s="1" t="s">
        <v>156</v>
      </c>
      <c r="D1585" s="4">
        <v>1584</v>
      </c>
      <c r="E1585" s="1">
        <v>559472</v>
      </c>
      <c r="F1585" s="1">
        <v>90616403</v>
      </c>
      <c r="G1585" s="1">
        <v>81123240</v>
      </c>
      <c r="H1585" s="1" t="s">
        <v>1620</v>
      </c>
      <c r="I1585" s="1" t="s">
        <v>25</v>
      </c>
      <c r="J1585" s="1" t="s">
        <v>21</v>
      </c>
      <c r="L1585" s="1">
        <v>7735</v>
      </c>
      <c r="N1585" s="1" t="s">
        <v>24</v>
      </c>
      <c r="O1585" s="1" t="s">
        <v>359</v>
      </c>
      <c r="P1585" s="1">
        <v>57</v>
      </c>
      <c r="Q1585" s="3">
        <v>230</v>
      </c>
      <c r="S1585" s="3" t="e">
        <f>VLOOKUP(Tabela15[[#This Row],[NF EMITIDA]],'[2]REGIONAL MS'!$C:$L,10,0)</f>
        <v>#N/A</v>
      </c>
    </row>
    <row r="1586" spans="1:19" hidden="1" x14ac:dyDescent="0.25">
      <c r="A1586" s="2">
        <v>45761</v>
      </c>
      <c r="B1586" s="1" t="s">
        <v>156</v>
      </c>
      <c r="C1586" s="1" t="s">
        <v>156</v>
      </c>
      <c r="D1586" s="4">
        <v>1585</v>
      </c>
      <c r="E1586" s="1">
        <v>559473</v>
      </c>
      <c r="F1586" s="1">
        <v>90616404</v>
      </c>
      <c r="G1586" s="1">
        <v>81123241</v>
      </c>
      <c r="H1586" s="1" t="s">
        <v>1621</v>
      </c>
      <c r="I1586" s="1" t="s">
        <v>25</v>
      </c>
      <c r="J1586" s="1" t="s">
        <v>21</v>
      </c>
      <c r="L1586" s="1">
        <v>7735</v>
      </c>
      <c r="N1586" s="1" t="s">
        <v>24</v>
      </c>
      <c r="O1586" s="1" t="s">
        <v>359</v>
      </c>
      <c r="P1586" s="1">
        <v>57</v>
      </c>
      <c r="Q1586" s="3">
        <v>230</v>
      </c>
      <c r="S1586" s="3" t="e">
        <f>VLOOKUP(Tabela15[[#This Row],[NF EMITIDA]],'[2]REGIONAL MS'!$C:$L,10,0)</f>
        <v>#N/A</v>
      </c>
    </row>
    <row r="1587" spans="1:19" hidden="1" x14ac:dyDescent="0.25">
      <c r="A1587" s="2">
        <v>45761</v>
      </c>
      <c r="B1587" s="1" t="s">
        <v>156</v>
      </c>
      <c r="C1587" s="1" t="s">
        <v>156</v>
      </c>
      <c r="D1587" s="4">
        <v>1589</v>
      </c>
      <c r="E1587" s="1">
        <v>559476</v>
      </c>
      <c r="F1587" s="1">
        <v>90616407</v>
      </c>
      <c r="G1587" s="1">
        <v>81123244</v>
      </c>
      <c r="H1587" s="1" t="s">
        <v>1622</v>
      </c>
      <c r="I1587" s="1" t="s">
        <v>25</v>
      </c>
      <c r="J1587" s="1" t="s">
        <v>21</v>
      </c>
      <c r="L1587" s="1">
        <v>7735</v>
      </c>
      <c r="N1587" s="1" t="s">
        <v>24</v>
      </c>
      <c r="O1587" s="1" t="s">
        <v>359</v>
      </c>
      <c r="P1587" s="1">
        <v>57</v>
      </c>
      <c r="Q1587" s="3">
        <v>230</v>
      </c>
      <c r="S1587" s="3" t="e">
        <f>VLOOKUP(Tabela15[[#This Row],[NF EMITIDA]],'[2]REGIONAL MS'!$C:$L,10,0)</f>
        <v>#N/A</v>
      </c>
    </row>
    <row r="1588" spans="1:19" hidden="1" x14ac:dyDescent="0.25">
      <c r="A1588" s="2">
        <v>45761</v>
      </c>
      <c r="B1588" s="1" t="s">
        <v>156</v>
      </c>
      <c r="C1588" s="1" t="s">
        <v>156</v>
      </c>
      <c r="D1588" s="4">
        <v>1590</v>
      </c>
      <c r="E1588" s="1">
        <v>559477</v>
      </c>
      <c r="F1588" s="1">
        <v>90616408</v>
      </c>
      <c r="G1588" s="1">
        <v>81123245</v>
      </c>
      <c r="H1588" s="1" t="s">
        <v>1623</v>
      </c>
      <c r="I1588" s="1" t="s">
        <v>25</v>
      </c>
      <c r="J1588" s="1" t="s">
        <v>21</v>
      </c>
      <c r="L1588" s="1">
        <v>7735</v>
      </c>
      <c r="N1588" s="1" t="s">
        <v>24</v>
      </c>
      <c r="O1588" s="1" t="s">
        <v>359</v>
      </c>
      <c r="P1588" s="1">
        <v>57</v>
      </c>
      <c r="Q1588" s="3">
        <v>230</v>
      </c>
      <c r="S1588" s="3" t="e">
        <f>VLOOKUP(Tabela15[[#This Row],[NF EMITIDA]],'[2]REGIONAL MS'!$C:$L,10,0)</f>
        <v>#N/A</v>
      </c>
    </row>
    <row r="1589" spans="1:19" hidden="1" x14ac:dyDescent="0.25">
      <c r="A1589" s="2">
        <v>45761</v>
      </c>
      <c r="B1589" s="1" t="s">
        <v>156</v>
      </c>
      <c r="C1589" s="1" t="s">
        <v>156</v>
      </c>
      <c r="D1589" s="4">
        <v>1588</v>
      </c>
      <c r="E1589" s="1">
        <v>559479</v>
      </c>
      <c r="F1589" s="1">
        <v>90616410</v>
      </c>
      <c r="G1589" s="1">
        <v>81123247</v>
      </c>
      <c r="H1589" s="1" t="s">
        <v>1624</v>
      </c>
      <c r="I1589" s="1" t="s">
        <v>25</v>
      </c>
      <c r="J1589" s="1" t="s">
        <v>21</v>
      </c>
      <c r="L1589" s="1">
        <v>7735</v>
      </c>
      <c r="N1589" s="1" t="s">
        <v>24</v>
      </c>
      <c r="O1589" s="1" t="s">
        <v>359</v>
      </c>
      <c r="P1589" s="1">
        <v>57</v>
      </c>
      <c r="Q1589" s="3">
        <v>230</v>
      </c>
      <c r="S1589" s="3" t="e">
        <f>VLOOKUP(Tabela15[[#This Row],[NF EMITIDA]],'[2]REGIONAL MS'!$C:$L,10,0)</f>
        <v>#N/A</v>
      </c>
    </row>
    <row r="1590" spans="1:19" hidden="1" x14ac:dyDescent="0.25">
      <c r="A1590" s="2">
        <v>45761</v>
      </c>
      <c r="B1590" s="1" t="s">
        <v>156</v>
      </c>
      <c r="C1590" s="1" t="s">
        <v>156</v>
      </c>
      <c r="D1590" s="4">
        <v>1591</v>
      </c>
      <c r="E1590" s="1">
        <v>559480</v>
      </c>
      <c r="F1590" s="1">
        <v>90616411</v>
      </c>
      <c r="G1590" s="1">
        <v>81123248</v>
      </c>
      <c r="H1590" s="1" t="s">
        <v>1625</v>
      </c>
      <c r="I1590" s="1" t="s">
        <v>25</v>
      </c>
      <c r="J1590" s="1" t="s">
        <v>21</v>
      </c>
      <c r="L1590" s="1">
        <v>7735</v>
      </c>
      <c r="N1590" s="1" t="s">
        <v>24</v>
      </c>
      <c r="O1590" s="1" t="s">
        <v>359</v>
      </c>
      <c r="P1590" s="1">
        <v>57</v>
      </c>
      <c r="Q1590" s="3">
        <v>230</v>
      </c>
      <c r="S1590" s="3" t="e">
        <f>VLOOKUP(Tabela15[[#This Row],[NF EMITIDA]],'[2]REGIONAL MS'!$C:$L,10,0)</f>
        <v>#N/A</v>
      </c>
    </row>
    <row r="1591" spans="1:19" hidden="1" x14ac:dyDescent="0.25">
      <c r="A1591" s="2">
        <v>45761</v>
      </c>
      <c r="B1591" s="1" t="s">
        <v>156</v>
      </c>
      <c r="C1591" s="1" t="s">
        <v>156</v>
      </c>
      <c r="D1591" s="4">
        <v>1592</v>
      </c>
      <c r="E1591" s="1">
        <v>559481</v>
      </c>
      <c r="F1591" s="1">
        <v>90616413</v>
      </c>
      <c r="G1591" s="1">
        <v>81123250</v>
      </c>
      <c r="H1591" s="1" t="s">
        <v>1626</v>
      </c>
      <c r="I1591" s="1" t="s">
        <v>25</v>
      </c>
      <c r="J1591" s="1" t="s">
        <v>21</v>
      </c>
      <c r="L1591" s="1">
        <v>7735</v>
      </c>
      <c r="N1591" s="1" t="s">
        <v>24</v>
      </c>
      <c r="O1591" s="1" t="s">
        <v>359</v>
      </c>
      <c r="P1591" s="1">
        <v>57</v>
      </c>
      <c r="Q1591" s="3">
        <v>230</v>
      </c>
      <c r="S1591" s="3" t="e">
        <f>VLOOKUP(Tabela15[[#This Row],[NF EMITIDA]],'[2]REGIONAL MS'!$C:$L,10,0)</f>
        <v>#N/A</v>
      </c>
    </row>
    <row r="1592" spans="1:19" hidden="1" x14ac:dyDescent="0.25">
      <c r="A1592" s="2">
        <v>45761</v>
      </c>
      <c r="B1592" s="1" t="s">
        <v>156</v>
      </c>
      <c r="C1592" s="1" t="s">
        <v>156</v>
      </c>
      <c r="D1592" s="4">
        <v>1593</v>
      </c>
      <c r="E1592" s="1">
        <v>559483</v>
      </c>
      <c r="F1592" s="1">
        <v>90616414</v>
      </c>
      <c r="G1592" s="1">
        <v>81123251</v>
      </c>
      <c r="H1592" s="1" t="s">
        <v>1627</v>
      </c>
      <c r="I1592" s="1" t="s">
        <v>25</v>
      </c>
      <c r="J1592" s="1" t="s">
        <v>21</v>
      </c>
      <c r="L1592" s="1">
        <v>7735</v>
      </c>
      <c r="N1592" s="1" t="s">
        <v>24</v>
      </c>
      <c r="O1592" s="1" t="s">
        <v>359</v>
      </c>
      <c r="P1592" s="1">
        <v>57</v>
      </c>
      <c r="Q1592" s="3">
        <v>230</v>
      </c>
      <c r="S1592" s="3" t="e">
        <f>VLOOKUP(Tabela15[[#This Row],[NF EMITIDA]],'[2]REGIONAL MS'!$C:$L,10,0)</f>
        <v>#N/A</v>
      </c>
    </row>
    <row r="1593" spans="1:19" hidden="1" x14ac:dyDescent="0.25">
      <c r="A1593" s="2">
        <v>45761</v>
      </c>
      <c r="B1593" s="1" t="s">
        <v>156</v>
      </c>
      <c r="C1593" s="1" t="s">
        <v>156</v>
      </c>
      <c r="D1593" s="4">
        <v>1596</v>
      </c>
      <c r="E1593" s="1">
        <v>559484</v>
      </c>
      <c r="F1593" s="1">
        <v>90616419</v>
      </c>
      <c r="G1593" s="1">
        <v>81123253</v>
      </c>
      <c r="H1593" s="1" t="s">
        <v>1628</v>
      </c>
      <c r="I1593" s="1" t="s">
        <v>25</v>
      </c>
      <c r="J1593" s="1" t="s">
        <v>21</v>
      </c>
      <c r="L1593" s="1">
        <v>7735</v>
      </c>
      <c r="N1593" s="1" t="s">
        <v>24</v>
      </c>
      <c r="O1593" s="1" t="s">
        <v>359</v>
      </c>
      <c r="P1593" s="1">
        <v>57</v>
      </c>
      <c r="Q1593" s="3">
        <v>230</v>
      </c>
      <c r="S1593" s="3" t="e">
        <f>VLOOKUP(Tabela15[[#This Row],[NF EMITIDA]],'[2]REGIONAL MS'!$C:$L,10,0)</f>
        <v>#N/A</v>
      </c>
    </row>
    <row r="1594" spans="1:19" hidden="1" x14ac:dyDescent="0.25">
      <c r="A1594" s="2">
        <v>45761</v>
      </c>
      <c r="B1594" s="1" t="s">
        <v>156</v>
      </c>
      <c r="C1594" s="1" t="s">
        <v>156</v>
      </c>
      <c r="D1594" s="4">
        <v>1594</v>
      </c>
      <c r="E1594" s="1">
        <v>559488</v>
      </c>
      <c r="F1594" s="1">
        <v>90616421</v>
      </c>
      <c r="G1594" s="1">
        <v>81123256</v>
      </c>
      <c r="H1594" s="1" t="s">
        <v>1629</v>
      </c>
      <c r="I1594" s="1" t="s">
        <v>25</v>
      </c>
      <c r="J1594" s="1" t="s">
        <v>21</v>
      </c>
      <c r="L1594" s="1">
        <v>7735</v>
      </c>
      <c r="N1594" s="1" t="s">
        <v>24</v>
      </c>
      <c r="O1594" s="1" t="s">
        <v>359</v>
      </c>
      <c r="P1594" s="1">
        <v>57</v>
      </c>
      <c r="Q1594" s="3">
        <v>230</v>
      </c>
      <c r="S1594" s="3" t="e">
        <f>VLOOKUP(Tabela15[[#This Row],[NF EMITIDA]],'[2]REGIONAL MS'!$C:$L,10,0)</f>
        <v>#N/A</v>
      </c>
    </row>
    <row r="1595" spans="1:19" hidden="1" x14ac:dyDescent="0.25">
      <c r="A1595" s="2">
        <v>45761</v>
      </c>
      <c r="B1595" s="1" t="s">
        <v>156</v>
      </c>
      <c r="C1595" s="1" t="s">
        <v>156</v>
      </c>
      <c r="D1595" s="4">
        <v>1595</v>
      </c>
      <c r="E1595" s="1">
        <v>559489</v>
      </c>
      <c r="F1595" s="1">
        <v>90616423</v>
      </c>
      <c r="G1595" s="1">
        <v>81123257</v>
      </c>
      <c r="H1595" s="1" t="s">
        <v>1630</v>
      </c>
      <c r="I1595" s="1" t="s">
        <v>25</v>
      </c>
      <c r="J1595" s="1" t="s">
        <v>21</v>
      </c>
      <c r="L1595" s="1">
        <v>7735</v>
      </c>
      <c r="N1595" s="1" t="s">
        <v>24</v>
      </c>
      <c r="O1595" s="1" t="s">
        <v>359</v>
      </c>
      <c r="P1595" s="1">
        <v>57</v>
      </c>
      <c r="Q1595" s="3">
        <v>230</v>
      </c>
      <c r="S1595" s="3" t="e">
        <f>VLOOKUP(Tabela15[[#This Row],[NF EMITIDA]],'[2]REGIONAL MS'!$C:$L,10,0)</f>
        <v>#N/A</v>
      </c>
    </row>
    <row r="1596" spans="1:19" hidden="1" x14ac:dyDescent="0.25">
      <c r="A1596" s="2">
        <v>45761</v>
      </c>
      <c r="B1596" s="1" t="s">
        <v>156</v>
      </c>
      <c r="C1596" s="1" t="s">
        <v>156</v>
      </c>
      <c r="D1596" s="4">
        <v>1597</v>
      </c>
      <c r="E1596" s="1">
        <v>559491</v>
      </c>
      <c r="F1596" s="1">
        <v>90616424</v>
      </c>
      <c r="G1596" s="1">
        <v>81123259</v>
      </c>
      <c r="H1596" s="1" t="s">
        <v>1631</v>
      </c>
      <c r="I1596" s="1" t="s">
        <v>25</v>
      </c>
      <c r="J1596" s="1" t="s">
        <v>21</v>
      </c>
      <c r="L1596" s="1">
        <v>7735</v>
      </c>
      <c r="N1596" s="1" t="s">
        <v>24</v>
      </c>
      <c r="O1596" s="1" t="s">
        <v>359</v>
      </c>
      <c r="P1596" s="1">
        <v>57</v>
      </c>
      <c r="Q1596" s="3">
        <v>230</v>
      </c>
      <c r="S1596" s="3" t="e">
        <f>VLOOKUP(Tabela15[[#This Row],[NF EMITIDA]],'[2]REGIONAL MS'!$C:$L,10,0)</f>
        <v>#N/A</v>
      </c>
    </row>
    <row r="1597" spans="1:19" hidden="1" x14ac:dyDescent="0.25">
      <c r="A1597" s="2">
        <v>45761</v>
      </c>
      <c r="B1597" s="1" t="s">
        <v>156</v>
      </c>
      <c r="C1597" s="1" t="s">
        <v>156</v>
      </c>
      <c r="D1597" s="4">
        <v>1598</v>
      </c>
      <c r="E1597" s="1">
        <v>559492</v>
      </c>
      <c r="F1597" s="1">
        <v>90616425</v>
      </c>
      <c r="G1597" s="1">
        <v>81123260</v>
      </c>
      <c r="H1597" s="1" t="s">
        <v>1632</v>
      </c>
      <c r="I1597" s="1" t="s">
        <v>25</v>
      </c>
      <c r="J1597" s="1" t="s">
        <v>21</v>
      </c>
      <c r="L1597" s="1">
        <v>7735</v>
      </c>
      <c r="N1597" s="1" t="s">
        <v>24</v>
      </c>
      <c r="O1597" s="1" t="s">
        <v>359</v>
      </c>
      <c r="P1597" s="1">
        <v>57</v>
      </c>
      <c r="Q1597" s="3">
        <v>230</v>
      </c>
      <c r="S1597" s="3" t="e">
        <f>VLOOKUP(Tabela15[[#This Row],[NF EMITIDA]],'[2]REGIONAL MS'!$C:$L,10,0)</f>
        <v>#N/A</v>
      </c>
    </row>
    <row r="1598" spans="1:19" hidden="1" x14ac:dyDescent="0.25">
      <c r="A1598" s="2">
        <v>45761</v>
      </c>
      <c r="B1598" s="1" t="s">
        <v>156</v>
      </c>
      <c r="C1598" s="1" t="s">
        <v>156</v>
      </c>
      <c r="D1598" s="4">
        <v>1603</v>
      </c>
      <c r="E1598" s="1">
        <v>559495</v>
      </c>
      <c r="F1598" s="1">
        <v>90616428</v>
      </c>
      <c r="G1598" s="1">
        <v>81123263</v>
      </c>
      <c r="H1598" s="1" t="s">
        <v>1633</v>
      </c>
      <c r="I1598" s="1" t="s">
        <v>25</v>
      </c>
      <c r="J1598" s="1" t="s">
        <v>21</v>
      </c>
      <c r="L1598" s="1">
        <v>7735</v>
      </c>
      <c r="N1598" s="1" t="s">
        <v>24</v>
      </c>
      <c r="O1598" s="1" t="s">
        <v>359</v>
      </c>
      <c r="P1598" s="1">
        <v>57</v>
      </c>
      <c r="Q1598" s="3">
        <v>230</v>
      </c>
      <c r="S1598" s="3" t="e">
        <f>VLOOKUP(Tabela15[[#This Row],[NF EMITIDA]],'[2]REGIONAL MS'!$C:$L,10,0)</f>
        <v>#N/A</v>
      </c>
    </row>
    <row r="1599" spans="1:19" hidden="1" x14ac:dyDescent="0.25">
      <c r="A1599" s="2">
        <v>45761</v>
      </c>
      <c r="B1599" s="1" t="s">
        <v>156</v>
      </c>
      <c r="C1599" s="1" t="s">
        <v>156</v>
      </c>
      <c r="D1599" s="4">
        <v>1604</v>
      </c>
      <c r="E1599" s="1">
        <v>559496</v>
      </c>
      <c r="F1599" s="1">
        <v>90616429</v>
      </c>
      <c r="G1599" s="1">
        <v>81123264</v>
      </c>
      <c r="H1599" s="1" t="s">
        <v>1634</v>
      </c>
      <c r="I1599" s="1" t="s">
        <v>25</v>
      </c>
      <c r="J1599" s="1" t="s">
        <v>21</v>
      </c>
      <c r="L1599" s="1">
        <v>7735</v>
      </c>
      <c r="N1599" s="1" t="s">
        <v>24</v>
      </c>
      <c r="O1599" s="1" t="s">
        <v>359</v>
      </c>
      <c r="P1599" s="1">
        <v>57</v>
      </c>
      <c r="Q1599" s="3">
        <v>230</v>
      </c>
      <c r="S1599" s="3" t="e">
        <f>VLOOKUP(Tabela15[[#This Row],[NF EMITIDA]],'[2]REGIONAL MS'!$C:$L,10,0)</f>
        <v>#N/A</v>
      </c>
    </row>
    <row r="1600" spans="1:19" hidden="1" x14ac:dyDescent="0.25">
      <c r="A1600" s="2">
        <v>45761</v>
      </c>
      <c r="B1600" s="1" t="s">
        <v>156</v>
      </c>
      <c r="C1600" s="1" t="s">
        <v>156</v>
      </c>
      <c r="D1600" s="4">
        <v>1601</v>
      </c>
      <c r="E1600" s="1">
        <v>559498</v>
      </c>
      <c r="F1600" s="1">
        <v>90616431</v>
      </c>
      <c r="G1600" s="1">
        <v>81123266</v>
      </c>
      <c r="H1600" s="1" t="s">
        <v>1635</v>
      </c>
      <c r="I1600" s="1" t="s">
        <v>25</v>
      </c>
      <c r="J1600" s="1" t="s">
        <v>21</v>
      </c>
      <c r="L1600" s="1">
        <v>7735</v>
      </c>
      <c r="N1600" s="1" t="s">
        <v>24</v>
      </c>
      <c r="O1600" s="1" t="s">
        <v>359</v>
      </c>
      <c r="P1600" s="1">
        <v>57</v>
      </c>
      <c r="Q1600" s="3">
        <v>230</v>
      </c>
      <c r="S1600" s="3" t="e">
        <f>VLOOKUP(Tabela15[[#This Row],[NF EMITIDA]],'[2]REGIONAL MS'!$C:$L,10,0)</f>
        <v>#N/A</v>
      </c>
    </row>
    <row r="1601" spans="1:19" hidden="1" x14ac:dyDescent="0.25">
      <c r="A1601" s="2">
        <v>45761</v>
      </c>
      <c r="B1601" s="1" t="s">
        <v>156</v>
      </c>
      <c r="C1601" s="1" t="s">
        <v>156</v>
      </c>
      <c r="D1601" s="4">
        <v>1599</v>
      </c>
      <c r="E1601" s="1">
        <v>559499</v>
      </c>
      <c r="F1601" s="1">
        <v>90616432</v>
      </c>
      <c r="G1601" s="1">
        <v>81123267</v>
      </c>
      <c r="H1601" s="1" t="s">
        <v>1636</v>
      </c>
      <c r="I1601" s="1" t="s">
        <v>25</v>
      </c>
      <c r="J1601" s="1" t="s">
        <v>21</v>
      </c>
      <c r="L1601" s="1">
        <v>7735</v>
      </c>
      <c r="N1601" s="1" t="s">
        <v>24</v>
      </c>
      <c r="O1601" s="1" t="s">
        <v>359</v>
      </c>
      <c r="P1601" s="1">
        <v>57</v>
      </c>
      <c r="Q1601" s="3">
        <v>230</v>
      </c>
      <c r="S1601" s="3" t="e">
        <f>VLOOKUP(Tabela15[[#This Row],[NF EMITIDA]],'[2]REGIONAL MS'!$C:$L,10,0)</f>
        <v>#N/A</v>
      </c>
    </row>
    <row r="1602" spans="1:19" hidden="1" x14ac:dyDescent="0.25">
      <c r="A1602" s="2">
        <v>45761</v>
      </c>
      <c r="B1602" s="1" t="s">
        <v>156</v>
      </c>
      <c r="C1602" s="1" t="s">
        <v>156</v>
      </c>
      <c r="D1602" s="4">
        <v>1602</v>
      </c>
      <c r="E1602" s="1">
        <v>559502</v>
      </c>
      <c r="F1602" s="1">
        <v>90616434</v>
      </c>
      <c r="G1602" s="1">
        <v>81123269</v>
      </c>
      <c r="H1602" s="1" t="s">
        <v>1637</v>
      </c>
      <c r="I1602" s="1" t="s">
        <v>25</v>
      </c>
      <c r="J1602" s="1" t="s">
        <v>21</v>
      </c>
      <c r="L1602" s="1">
        <v>7735</v>
      </c>
      <c r="N1602" s="1" t="s">
        <v>24</v>
      </c>
      <c r="O1602" s="1" t="s">
        <v>359</v>
      </c>
      <c r="P1602" s="1">
        <v>57</v>
      </c>
      <c r="Q1602" s="3">
        <v>230</v>
      </c>
      <c r="S1602" s="3" t="e">
        <f>VLOOKUP(Tabela15[[#This Row],[NF EMITIDA]],'[2]REGIONAL MS'!$C:$L,10,0)</f>
        <v>#N/A</v>
      </c>
    </row>
    <row r="1603" spans="1:19" hidden="1" x14ac:dyDescent="0.25">
      <c r="A1603" s="2">
        <v>45761</v>
      </c>
      <c r="B1603" s="1" t="s">
        <v>156</v>
      </c>
      <c r="C1603" s="1" t="s">
        <v>156</v>
      </c>
      <c r="D1603" s="4">
        <v>1600</v>
      </c>
      <c r="E1603" s="1">
        <v>559514</v>
      </c>
      <c r="F1603" s="1">
        <v>90616435</v>
      </c>
      <c r="G1603" s="1">
        <v>81123270</v>
      </c>
      <c r="H1603" s="1" t="s">
        <v>1638</v>
      </c>
      <c r="I1603" s="1" t="s">
        <v>25</v>
      </c>
      <c r="J1603" s="1" t="s">
        <v>21</v>
      </c>
      <c r="L1603" s="1">
        <v>7735</v>
      </c>
      <c r="N1603" s="1" t="s">
        <v>24</v>
      </c>
      <c r="O1603" s="1" t="s">
        <v>359</v>
      </c>
      <c r="P1603" s="1">
        <v>57</v>
      </c>
      <c r="Q1603" s="3">
        <v>230</v>
      </c>
      <c r="S1603" s="3" t="e">
        <f>VLOOKUP(Tabela15[[#This Row],[NF EMITIDA]],'[2]REGIONAL MS'!$C:$L,10,0)</f>
        <v>#N/A</v>
      </c>
    </row>
    <row r="1604" spans="1:19" hidden="1" x14ac:dyDescent="0.25">
      <c r="A1604" s="2">
        <v>45761</v>
      </c>
      <c r="B1604" s="1" t="s">
        <v>156</v>
      </c>
      <c r="C1604" s="1" t="s">
        <v>156</v>
      </c>
      <c r="D1604" s="4">
        <v>1609</v>
      </c>
      <c r="E1604" s="1">
        <v>559516</v>
      </c>
      <c r="F1604" s="1">
        <v>90616437</v>
      </c>
      <c r="G1604" s="1">
        <v>81123272</v>
      </c>
      <c r="H1604" s="1" t="s">
        <v>1639</v>
      </c>
      <c r="I1604" s="1" t="s">
        <v>25</v>
      </c>
      <c r="J1604" s="1" t="s">
        <v>21</v>
      </c>
      <c r="L1604" s="1">
        <v>7735</v>
      </c>
      <c r="N1604" s="1" t="s">
        <v>24</v>
      </c>
      <c r="O1604" s="1" t="s">
        <v>359</v>
      </c>
      <c r="P1604" s="1">
        <v>57</v>
      </c>
      <c r="Q1604" s="3">
        <v>230</v>
      </c>
      <c r="S1604" s="3" t="e">
        <f>VLOOKUP(Tabela15[[#This Row],[NF EMITIDA]],'[2]REGIONAL MS'!$C:$L,10,0)</f>
        <v>#N/A</v>
      </c>
    </row>
    <row r="1605" spans="1:19" hidden="1" x14ac:dyDescent="0.25">
      <c r="A1605" s="2">
        <v>45761</v>
      </c>
      <c r="B1605" s="1" t="s">
        <v>156</v>
      </c>
      <c r="C1605" s="1" t="s">
        <v>156</v>
      </c>
      <c r="D1605" s="4">
        <v>1605</v>
      </c>
      <c r="E1605" s="1">
        <v>559517</v>
      </c>
      <c r="F1605" s="1">
        <v>90616438</v>
      </c>
      <c r="G1605" s="1">
        <v>81123273</v>
      </c>
      <c r="H1605" s="1" t="s">
        <v>1640</v>
      </c>
      <c r="I1605" s="1" t="s">
        <v>25</v>
      </c>
      <c r="J1605" s="1" t="s">
        <v>21</v>
      </c>
      <c r="L1605" s="1">
        <v>7735</v>
      </c>
      <c r="N1605" s="1" t="s">
        <v>24</v>
      </c>
      <c r="O1605" s="1" t="s">
        <v>359</v>
      </c>
      <c r="P1605" s="1">
        <v>57</v>
      </c>
      <c r="Q1605" s="3">
        <v>230</v>
      </c>
      <c r="S1605" s="3" t="e">
        <f>VLOOKUP(Tabela15[[#This Row],[NF EMITIDA]],'[2]REGIONAL MS'!$C:$L,10,0)</f>
        <v>#N/A</v>
      </c>
    </row>
    <row r="1606" spans="1:19" hidden="1" x14ac:dyDescent="0.25">
      <c r="A1606" s="2">
        <v>45761</v>
      </c>
      <c r="B1606" s="1" t="s">
        <v>156</v>
      </c>
      <c r="C1606" s="1" t="s">
        <v>156</v>
      </c>
      <c r="D1606" s="4">
        <v>1606</v>
      </c>
      <c r="E1606" s="1">
        <v>559519</v>
      </c>
      <c r="F1606" s="1">
        <v>90616440</v>
      </c>
      <c r="G1606" s="1">
        <v>81123275</v>
      </c>
      <c r="H1606" s="1" t="s">
        <v>1641</v>
      </c>
      <c r="I1606" s="1" t="s">
        <v>25</v>
      </c>
      <c r="J1606" s="1" t="s">
        <v>21</v>
      </c>
      <c r="L1606" s="1">
        <v>7735</v>
      </c>
      <c r="N1606" s="1" t="s">
        <v>24</v>
      </c>
      <c r="O1606" s="1" t="s">
        <v>359</v>
      </c>
      <c r="P1606" s="1">
        <v>57</v>
      </c>
      <c r="Q1606" s="3">
        <v>230</v>
      </c>
      <c r="S1606" s="3" t="e">
        <f>VLOOKUP(Tabela15[[#This Row],[NF EMITIDA]],'[2]REGIONAL MS'!$C:$L,10,0)</f>
        <v>#N/A</v>
      </c>
    </row>
    <row r="1607" spans="1:19" hidden="1" x14ac:dyDescent="0.25">
      <c r="A1607" s="2">
        <v>45761</v>
      </c>
      <c r="B1607" s="1" t="s">
        <v>156</v>
      </c>
      <c r="C1607" s="1" t="s">
        <v>156</v>
      </c>
      <c r="D1607" s="4">
        <v>1607</v>
      </c>
      <c r="E1607" s="1">
        <v>559522</v>
      </c>
      <c r="F1607" s="1">
        <v>90616441</v>
      </c>
      <c r="G1607" s="1">
        <v>81123276</v>
      </c>
      <c r="H1607" s="1" t="s">
        <v>1642</v>
      </c>
      <c r="I1607" s="1" t="s">
        <v>25</v>
      </c>
      <c r="J1607" s="1" t="s">
        <v>21</v>
      </c>
      <c r="L1607" s="1">
        <v>7735</v>
      </c>
      <c r="N1607" s="1" t="s">
        <v>24</v>
      </c>
      <c r="O1607" s="1" t="s">
        <v>359</v>
      </c>
      <c r="P1607" s="1">
        <v>57</v>
      </c>
      <c r="Q1607" s="3">
        <v>230</v>
      </c>
      <c r="S1607" s="3" t="e">
        <f>VLOOKUP(Tabela15[[#This Row],[NF EMITIDA]],'[2]REGIONAL MS'!$C:$L,10,0)</f>
        <v>#N/A</v>
      </c>
    </row>
    <row r="1608" spans="1:19" hidden="1" x14ac:dyDescent="0.25">
      <c r="A1608" s="2">
        <v>45761</v>
      </c>
      <c r="B1608" s="1" t="s">
        <v>156</v>
      </c>
      <c r="C1608" s="1" t="s">
        <v>156</v>
      </c>
      <c r="D1608" s="4">
        <v>1608</v>
      </c>
      <c r="E1608" s="1">
        <v>559523</v>
      </c>
      <c r="F1608" s="1">
        <v>90616443</v>
      </c>
      <c r="G1608" s="1">
        <v>81123278</v>
      </c>
      <c r="H1608" s="1" t="s">
        <v>1643</v>
      </c>
      <c r="I1608" s="1" t="s">
        <v>25</v>
      </c>
      <c r="J1608" s="1" t="s">
        <v>21</v>
      </c>
      <c r="L1608" s="1">
        <v>7735</v>
      </c>
      <c r="N1608" s="1" t="s">
        <v>24</v>
      </c>
      <c r="O1608" s="1" t="s">
        <v>359</v>
      </c>
      <c r="P1608" s="1">
        <v>57</v>
      </c>
      <c r="Q1608" s="3">
        <v>230</v>
      </c>
      <c r="S1608" s="3" t="e">
        <f>VLOOKUP(Tabela15[[#This Row],[NF EMITIDA]],'[2]REGIONAL MS'!$C:$L,10,0)</f>
        <v>#N/A</v>
      </c>
    </row>
    <row r="1609" spans="1:19" x14ac:dyDescent="0.25">
      <c r="A1609" s="2">
        <v>45761</v>
      </c>
      <c r="B1609" s="1" t="s">
        <v>22</v>
      </c>
      <c r="C1609" s="1" t="s">
        <v>22</v>
      </c>
      <c r="D1609" s="4">
        <v>1610</v>
      </c>
      <c r="E1609" s="1">
        <v>559916</v>
      </c>
      <c r="F1609" s="1">
        <v>90616977</v>
      </c>
      <c r="G1609" s="1">
        <v>81123773</v>
      </c>
      <c r="H1609" s="1" t="s">
        <v>1644</v>
      </c>
      <c r="I1609" s="1" t="s">
        <v>25</v>
      </c>
      <c r="J1609" s="1" t="s">
        <v>21</v>
      </c>
      <c r="K1609" s="2" t="s">
        <v>1649</v>
      </c>
      <c r="L1609" s="1">
        <v>7735</v>
      </c>
      <c r="N1609" s="1" t="s">
        <v>24</v>
      </c>
      <c r="O1609" s="1" t="s">
        <v>359</v>
      </c>
      <c r="P1609" s="1">
        <v>57</v>
      </c>
      <c r="Q1609" s="3">
        <v>230</v>
      </c>
      <c r="S1609" s="3" t="e">
        <f>VLOOKUP(Tabela15[[#This Row],[NF EMITIDA]],'[2]REGIONAL MS'!$C:$L,10,0)</f>
        <v>#N/A</v>
      </c>
    </row>
    <row r="1610" spans="1:19" hidden="1" x14ac:dyDescent="0.25">
      <c r="A1610" s="2">
        <v>45761</v>
      </c>
      <c r="B1610" s="1" t="s">
        <v>116</v>
      </c>
      <c r="C1610" s="1" t="s">
        <v>116</v>
      </c>
      <c r="D1610" s="4">
        <v>1611</v>
      </c>
      <c r="E1610" s="1">
        <v>559932</v>
      </c>
      <c r="F1610" s="1">
        <v>90617034</v>
      </c>
      <c r="G1610" s="1">
        <v>81123796</v>
      </c>
      <c r="H1610" s="1" t="s">
        <v>1645</v>
      </c>
      <c r="I1610" s="1" t="s">
        <v>25</v>
      </c>
      <c r="J1610" s="1" t="s">
        <v>21</v>
      </c>
      <c r="K1610" s="2" t="s">
        <v>1649</v>
      </c>
      <c r="L1610" s="1">
        <v>7735</v>
      </c>
      <c r="N1610" s="1" t="s">
        <v>24</v>
      </c>
      <c r="O1610" s="1" t="s">
        <v>359</v>
      </c>
      <c r="P1610" s="1">
        <v>57</v>
      </c>
      <c r="Q1610" s="3">
        <v>230</v>
      </c>
      <c r="S1610" s="3" t="e">
        <f>VLOOKUP(Tabela15[[#This Row],[NF EMITIDA]],'[2]REGIONAL MS'!$C:$L,10,0)</f>
        <v>#N/A</v>
      </c>
    </row>
    <row r="1611" spans="1:19" hidden="1" x14ac:dyDescent="0.25">
      <c r="A1611" s="2">
        <v>45761</v>
      </c>
      <c r="B1611" s="1" t="s">
        <v>117</v>
      </c>
      <c r="C1611" s="1" t="s">
        <v>117</v>
      </c>
      <c r="D1611" s="4">
        <v>1612</v>
      </c>
      <c r="E1611" s="1">
        <v>559939</v>
      </c>
      <c r="F1611" s="1">
        <v>90617039</v>
      </c>
      <c r="G1611" s="1">
        <v>81123810</v>
      </c>
      <c r="H1611" s="1" t="s">
        <v>1646</v>
      </c>
      <c r="I1611" s="1" t="s">
        <v>25</v>
      </c>
      <c r="J1611" s="1" t="s">
        <v>21</v>
      </c>
      <c r="K1611" s="2" t="s">
        <v>1649</v>
      </c>
      <c r="L1611" s="1">
        <v>7735</v>
      </c>
      <c r="N1611" s="1" t="s">
        <v>24</v>
      </c>
      <c r="O1611" s="1" t="s">
        <v>359</v>
      </c>
      <c r="P1611" s="1">
        <v>57</v>
      </c>
      <c r="Q1611" s="3">
        <v>230</v>
      </c>
      <c r="S1611" s="3" t="e">
        <f>VLOOKUP(Tabela15[[#This Row],[NF EMITIDA]],'[2]REGIONAL MS'!$C:$L,10,0)</f>
        <v>#N/A</v>
      </c>
    </row>
    <row r="1612" spans="1:19" hidden="1" x14ac:dyDescent="0.25">
      <c r="A1612" s="2">
        <v>45761</v>
      </c>
      <c r="B1612" s="1" t="s">
        <v>156</v>
      </c>
      <c r="C1612" s="1" t="s">
        <v>156</v>
      </c>
      <c r="D1612" s="4">
        <v>1613</v>
      </c>
      <c r="E1612" s="1">
        <v>559946</v>
      </c>
      <c r="F1612" s="1">
        <v>90617049</v>
      </c>
      <c r="G1612" s="1">
        <v>81123824</v>
      </c>
      <c r="H1612" s="1" t="s">
        <v>1647</v>
      </c>
      <c r="I1612" s="1" t="s">
        <v>25</v>
      </c>
      <c r="J1612" s="1" t="s">
        <v>21</v>
      </c>
      <c r="K1612" s="2" t="s">
        <v>1649</v>
      </c>
      <c r="L1612" s="1">
        <v>7735</v>
      </c>
      <c r="N1612" s="1" t="s">
        <v>24</v>
      </c>
      <c r="O1612" s="1" t="s">
        <v>359</v>
      </c>
      <c r="P1612" s="1">
        <v>57</v>
      </c>
      <c r="Q1612" s="3">
        <v>230</v>
      </c>
      <c r="S1612" s="3" t="e">
        <f>VLOOKUP(Tabela15[[#This Row],[NF EMITIDA]],'[2]REGIONAL MS'!$C:$L,10,0)</f>
        <v>#N/A</v>
      </c>
    </row>
    <row r="1613" spans="1:19" hidden="1" x14ac:dyDescent="0.25">
      <c r="A1613" s="2">
        <v>45761</v>
      </c>
      <c r="B1613" s="1" t="s">
        <v>187</v>
      </c>
      <c r="C1613" s="1" t="s">
        <v>187</v>
      </c>
      <c r="D1613" s="4">
        <v>1614</v>
      </c>
      <c r="E1613" s="1">
        <v>559950</v>
      </c>
      <c r="F1613" s="1">
        <v>90617053</v>
      </c>
      <c r="G1613" s="1">
        <v>81123828</v>
      </c>
      <c r="H1613" s="1" t="s">
        <v>1648</v>
      </c>
      <c r="I1613" s="1" t="s">
        <v>25</v>
      </c>
      <c r="J1613" s="1" t="s">
        <v>21</v>
      </c>
      <c r="K1613" s="2" t="s">
        <v>1649</v>
      </c>
      <c r="L1613" s="1">
        <v>7735</v>
      </c>
      <c r="N1613" s="1" t="s">
        <v>24</v>
      </c>
      <c r="O1613" s="1" t="s">
        <v>359</v>
      </c>
      <c r="P1613" s="1">
        <v>57</v>
      </c>
      <c r="Q1613" s="3">
        <v>230</v>
      </c>
      <c r="S1613" s="3" t="e">
        <f>VLOOKUP(Tabela15[[#This Row],[NF EMITIDA]],'[2]REGIONAL MS'!$C:$L,10,0)</f>
        <v>#N/A</v>
      </c>
    </row>
    <row r="1614" spans="1:19" hidden="1" x14ac:dyDescent="0.25">
      <c r="A1614" s="2">
        <v>45762</v>
      </c>
      <c r="B1614" s="1" t="s">
        <v>116</v>
      </c>
      <c r="C1614" s="1" t="s">
        <v>116</v>
      </c>
      <c r="D1614" s="4">
        <v>1616</v>
      </c>
      <c r="E1614" s="1">
        <v>561154</v>
      </c>
      <c r="F1614" s="1">
        <v>90618316</v>
      </c>
      <c r="G1614" s="1">
        <v>81125235</v>
      </c>
      <c r="H1614" s="1" t="s">
        <v>1650</v>
      </c>
      <c r="I1614" s="1" t="s">
        <v>25</v>
      </c>
      <c r="J1614" s="1" t="s">
        <v>21</v>
      </c>
      <c r="L1614" s="1">
        <v>7735</v>
      </c>
      <c r="N1614" s="1" t="s">
        <v>24</v>
      </c>
      <c r="O1614" s="1" t="s">
        <v>359</v>
      </c>
      <c r="P1614" s="1">
        <v>57</v>
      </c>
      <c r="Q1614" s="3">
        <v>230</v>
      </c>
      <c r="S1614" s="3" t="e">
        <f>VLOOKUP(Tabela15[[#This Row],[NF EMITIDA]],'[2]REGIONAL MS'!$C:$L,10,0)</f>
        <v>#N/A</v>
      </c>
    </row>
    <row r="1615" spans="1:19" hidden="1" x14ac:dyDescent="0.25">
      <c r="A1615" s="2">
        <v>45762</v>
      </c>
      <c r="B1615" s="1" t="s">
        <v>116</v>
      </c>
      <c r="C1615" s="1" t="s">
        <v>116</v>
      </c>
      <c r="D1615" s="4">
        <v>1615</v>
      </c>
      <c r="E1615" s="1">
        <v>561156</v>
      </c>
      <c r="F1615" s="1">
        <v>90618317</v>
      </c>
      <c r="G1615" s="1">
        <v>81125236</v>
      </c>
      <c r="H1615" s="1" t="s">
        <v>1651</v>
      </c>
      <c r="I1615" s="1" t="s">
        <v>25</v>
      </c>
      <c r="J1615" s="1" t="s">
        <v>21</v>
      </c>
      <c r="L1615" s="1">
        <v>7735</v>
      </c>
      <c r="N1615" s="1" t="s">
        <v>24</v>
      </c>
      <c r="O1615" s="1" t="s">
        <v>359</v>
      </c>
      <c r="P1615" s="1">
        <v>57</v>
      </c>
      <c r="Q1615" s="3">
        <v>230</v>
      </c>
      <c r="S1615" s="3" t="e">
        <f>VLOOKUP(Tabela15[[#This Row],[NF EMITIDA]],'[2]REGIONAL MS'!$C:$L,10,0)</f>
        <v>#N/A</v>
      </c>
    </row>
    <row r="1616" spans="1:19" hidden="1" x14ac:dyDescent="0.25">
      <c r="A1616" s="2">
        <v>45762</v>
      </c>
      <c r="B1616" s="1" t="s">
        <v>116</v>
      </c>
      <c r="C1616" s="1" t="s">
        <v>116</v>
      </c>
      <c r="D1616" s="4">
        <v>1617</v>
      </c>
      <c r="E1616" s="1">
        <v>561157</v>
      </c>
      <c r="F1616" s="1">
        <v>90618318</v>
      </c>
      <c r="G1616" s="1">
        <v>81125237</v>
      </c>
      <c r="H1616" s="1" t="s">
        <v>1652</v>
      </c>
      <c r="I1616" s="1" t="s">
        <v>25</v>
      </c>
      <c r="J1616" s="1" t="s">
        <v>21</v>
      </c>
      <c r="L1616" s="1">
        <v>7735</v>
      </c>
      <c r="N1616" s="1" t="s">
        <v>24</v>
      </c>
      <c r="O1616" s="1" t="s">
        <v>359</v>
      </c>
      <c r="P1616" s="1">
        <v>57</v>
      </c>
      <c r="Q1616" s="3">
        <v>230</v>
      </c>
      <c r="S1616" s="3" t="e">
        <f>VLOOKUP(Tabela15[[#This Row],[NF EMITIDA]],'[2]REGIONAL MS'!$C:$L,10,0)</f>
        <v>#N/A</v>
      </c>
    </row>
    <row r="1617" spans="1:19" hidden="1" x14ac:dyDescent="0.25">
      <c r="A1617" s="2">
        <v>45762</v>
      </c>
      <c r="B1617" s="1" t="s">
        <v>116</v>
      </c>
      <c r="C1617" s="1" t="s">
        <v>116</v>
      </c>
      <c r="D1617" s="4">
        <v>1618</v>
      </c>
      <c r="E1617" s="1">
        <v>561158</v>
      </c>
      <c r="F1617" s="1">
        <v>90618319</v>
      </c>
      <c r="G1617" s="1">
        <v>81125238</v>
      </c>
      <c r="H1617" s="1" t="s">
        <v>1653</v>
      </c>
      <c r="I1617" s="1" t="s">
        <v>25</v>
      </c>
      <c r="J1617" s="1" t="s">
        <v>21</v>
      </c>
      <c r="L1617" s="1">
        <v>7735</v>
      </c>
      <c r="N1617" s="1" t="s">
        <v>24</v>
      </c>
      <c r="O1617" s="1" t="s">
        <v>359</v>
      </c>
      <c r="P1617" s="1">
        <v>57</v>
      </c>
      <c r="Q1617" s="3">
        <v>230</v>
      </c>
      <c r="S1617" s="3" t="e">
        <f>VLOOKUP(Tabela15[[#This Row],[NF EMITIDA]],'[2]REGIONAL MS'!$C:$L,10,0)</f>
        <v>#N/A</v>
      </c>
    </row>
    <row r="1618" spans="1:19" hidden="1" x14ac:dyDescent="0.25">
      <c r="A1618" s="2">
        <v>45762</v>
      </c>
      <c r="B1618" s="1" t="s">
        <v>116</v>
      </c>
      <c r="C1618" s="1" t="s">
        <v>116</v>
      </c>
      <c r="D1618" s="4">
        <v>1621</v>
      </c>
      <c r="E1618" s="1">
        <v>561159</v>
      </c>
      <c r="F1618" s="1">
        <v>90618320</v>
      </c>
      <c r="G1618" s="1">
        <v>81125239</v>
      </c>
      <c r="H1618" s="1" t="s">
        <v>1654</v>
      </c>
      <c r="I1618" s="1" t="s">
        <v>25</v>
      </c>
      <c r="J1618" s="1" t="s">
        <v>21</v>
      </c>
      <c r="L1618" s="1">
        <v>7735</v>
      </c>
      <c r="N1618" s="1" t="s">
        <v>24</v>
      </c>
      <c r="O1618" s="1" t="s">
        <v>359</v>
      </c>
      <c r="P1618" s="1">
        <v>57</v>
      </c>
      <c r="Q1618" s="3">
        <v>230</v>
      </c>
      <c r="S1618" s="3" t="e">
        <f>VLOOKUP(Tabela15[[#This Row],[NF EMITIDA]],'[2]REGIONAL MS'!$C:$L,10,0)</f>
        <v>#N/A</v>
      </c>
    </row>
    <row r="1619" spans="1:19" hidden="1" x14ac:dyDescent="0.25">
      <c r="A1619" s="2">
        <v>45762</v>
      </c>
      <c r="B1619" s="1" t="s">
        <v>116</v>
      </c>
      <c r="C1619" s="1" t="s">
        <v>116</v>
      </c>
      <c r="D1619" s="4">
        <v>1619</v>
      </c>
      <c r="E1619" s="1">
        <v>561160</v>
      </c>
      <c r="F1619" s="1">
        <v>90618321</v>
      </c>
      <c r="G1619" s="1">
        <v>81125240</v>
      </c>
      <c r="H1619" s="1" t="s">
        <v>1655</v>
      </c>
      <c r="I1619" s="1" t="s">
        <v>25</v>
      </c>
      <c r="J1619" s="1" t="s">
        <v>21</v>
      </c>
      <c r="L1619" s="1">
        <v>7735</v>
      </c>
      <c r="N1619" s="1" t="s">
        <v>24</v>
      </c>
      <c r="O1619" s="1" t="s">
        <v>359</v>
      </c>
      <c r="P1619" s="1">
        <v>57</v>
      </c>
      <c r="Q1619" s="3">
        <v>230</v>
      </c>
      <c r="S1619" s="3" t="e">
        <f>VLOOKUP(Tabela15[[#This Row],[NF EMITIDA]],'[2]REGIONAL MS'!$C:$L,10,0)</f>
        <v>#N/A</v>
      </c>
    </row>
    <row r="1620" spans="1:19" hidden="1" x14ac:dyDescent="0.25">
      <c r="A1620" s="2">
        <v>45762</v>
      </c>
      <c r="B1620" s="1" t="s">
        <v>116</v>
      </c>
      <c r="C1620" s="1" t="s">
        <v>116</v>
      </c>
      <c r="D1620" s="4">
        <v>1622</v>
      </c>
      <c r="E1620" s="1">
        <v>561161</v>
      </c>
      <c r="F1620" s="1">
        <v>90618322</v>
      </c>
      <c r="G1620" s="1">
        <v>81125241</v>
      </c>
      <c r="H1620" s="1" t="s">
        <v>1656</v>
      </c>
      <c r="I1620" s="1" t="s">
        <v>25</v>
      </c>
      <c r="J1620" s="1" t="s">
        <v>21</v>
      </c>
      <c r="L1620" s="1">
        <v>7735</v>
      </c>
      <c r="N1620" s="1" t="s">
        <v>24</v>
      </c>
      <c r="O1620" s="1" t="s">
        <v>359</v>
      </c>
      <c r="P1620" s="1">
        <v>57</v>
      </c>
      <c r="Q1620" s="3">
        <v>230</v>
      </c>
      <c r="S1620" s="3" t="e">
        <f>VLOOKUP(Tabela15[[#This Row],[NF EMITIDA]],'[2]REGIONAL MS'!$C:$L,10,0)</f>
        <v>#N/A</v>
      </c>
    </row>
    <row r="1621" spans="1:19" hidden="1" x14ac:dyDescent="0.25">
      <c r="A1621" s="2">
        <v>45762</v>
      </c>
      <c r="B1621" s="1" t="s">
        <v>116</v>
      </c>
      <c r="C1621" s="1" t="s">
        <v>116</v>
      </c>
      <c r="D1621" s="4">
        <v>1620</v>
      </c>
      <c r="E1621" s="1">
        <v>561163</v>
      </c>
      <c r="F1621" s="1">
        <v>90618323</v>
      </c>
      <c r="G1621" s="1">
        <v>81125243</v>
      </c>
      <c r="H1621" s="1" t="s">
        <v>1657</v>
      </c>
      <c r="I1621" s="1" t="s">
        <v>25</v>
      </c>
      <c r="J1621" s="1" t="s">
        <v>21</v>
      </c>
      <c r="L1621" s="1">
        <v>7735</v>
      </c>
      <c r="N1621" s="1" t="s">
        <v>24</v>
      </c>
      <c r="O1621" s="1" t="s">
        <v>359</v>
      </c>
      <c r="P1621" s="1">
        <v>57</v>
      </c>
      <c r="Q1621" s="3">
        <v>230</v>
      </c>
      <c r="S1621" s="3" t="e">
        <f>VLOOKUP(Tabela15[[#This Row],[NF EMITIDA]],'[2]REGIONAL MS'!$C:$L,10,0)</f>
        <v>#N/A</v>
      </c>
    </row>
    <row r="1622" spans="1:19" x14ac:dyDescent="0.25">
      <c r="A1622" s="2">
        <v>45762</v>
      </c>
      <c r="B1622" s="1" t="s">
        <v>22</v>
      </c>
      <c r="C1622" s="1" t="s">
        <v>22</v>
      </c>
      <c r="D1622" s="4">
        <v>1648</v>
      </c>
      <c r="E1622" s="1">
        <v>561238</v>
      </c>
      <c r="F1622" s="1">
        <v>90618416</v>
      </c>
      <c r="G1622" s="1">
        <v>81125344</v>
      </c>
      <c r="H1622" s="1" t="s">
        <v>1658</v>
      </c>
      <c r="I1622" s="1" t="s">
        <v>25</v>
      </c>
      <c r="J1622" s="1" t="s">
        <v>21</v>
      </c>
      <c r="L1622" s="1">
        <v>7735</v>
      </c>
      <c r="N1622" s="1" t="s">
        <v>24</v>
      </c>
      <c r="O1622" s="1" t="s">
        <v>359</v>
      </c>
      <c r="P1622" s="1">
        <v>57</v>
      </c>
      <c r="Q1622" s="3">
        <v>230</v>
      </c>
      <c r="S1622" s="3" t="e">
        <f>VLOOKUP(Tabela15[[#This Row],[NF EMITIDA]],'[2]REGIONAL MS'!$C:$L,10,0)</f>
        <v>#N/A</v>
      </c>
    </row>
    <row r="1623" spans="1:19" x14ac:dyDescent="0.25">
      <c r="A1623" s="2">
        <v>45762</v>
      </c>
      <c r="B1623" s="1" t="s">
        <v>22</v>
      </c>
      <c r="C1623" s="1" t="s">
        <v>22</v>
      </c>
      <c r="D1623" s="4">
        <v>1649</v>
      </c>
      <c r="E1623" s="1">
        <v>561240</v>
      </c>
      <c r="F1623" s="1">
        <v>90618417</v>
      </c>
      <c r="G1623" s="1">
        <v>81125346</v>
      </c>
      <c r="H1623" s="1" t="s">
        <v>1659</v>
      </c>
      <c r="I1623" s="1" t="s">
        <v>25</v>
      </c>
      <c r="J1623" s="1" t="s">
        <v>21</v>
      </c>
      <c r="L1623" s="1">
        <v>7735</v>
      </c>
      <c r="N1623" s="1" t="s">
        <v>24</v>
      </c>
      <c r="O1623" s="1" t="s">
        <v>359</v>
      </c>
      <c r="P1623" s="1">
        <v>57</v>
      </c>
      <c r="Q1623" s="3">
        <v>230</v>
      </c>
      <c r="S1623" s="3" t="e">
        <f>VLOOKUP(Tabela15[[#This Row],[NF EMITIDA]],'[2]REGIONAL MS'!$C:$L,10,0)</f>
        <v>#N/A</v>
      </c>
    </row>
    <row r="1624" spans="1:19" x14ac:dyDescent="0.25">
      <c r="A1624" s="2">
        <v>45762</v>
      </c>
      <c r="B1624" s="1" t="s">
        <v>22</v>
      </c>
      <c r="C1624" s="1" t="s">
        <v>22</v>
      </c>
      <c r="D1624" s="4">
        <v>1651</v>
      </c>
      <c r="E1624" s="1">
        <v>561241</v>
      </c>
      <c r="F1624" s="1">
        <v>90618419</v>
      </c>
      <c r="G1624" s="1">
        <v>81125347</v>
      </c>
      <c r="H1624" s="1" t="s">
        <v>1660</v>
      </c>
      <c r="I1624" s="1" t="s">
        <v>25</v>
      </c>
      <c r="J1624" s="1" t="s">
        <v>21</v>
      </c>
      <c r="L1624" s="1">
        <v>7735</v>
      </c>
      <c r="N1624" s="1" t="s">
        <v>24</v>
      </c>
      <c r="O1624" s="1" t="s">
        <v>359</v>
      </c>
      <c r="P1624" s="1">
        <v>57</v>
      </c>
      <c r="Q1624" s="3">
        <v>230</v>
      </c>
      <c r="S1624" s="3" t="e">
        <f>VLOOKUP(Tabela15[[#This Row],[NF EMITIDA]],'[2]REGIONAL MS'!$C:$L,10,0)</f>
        <v>#N/A</v>
      </c>
    </row>
    <row r="1625" spans="1:19" x14ac:dyDescent="0.25">
      <c r="A1625" s="2">
        <v>45762</v>
      </c>
      <c r="B1625" s="1" t="s">
        <v>22</v>
      </c>
      <c r="C1625" s="1" t="s">
        <v>22</v>
      </c>
      <c r="D1625" s="4">
        <v>1650</v>
      </c>
      <c r="E1625" s="1">
        <v>561243</v>
      </c>
      <c r="F1625" s="1">
        <v>90618420</v>
      </c>
      <c r="G1625" s="1">
        <v>81125349</v>
      </c>
      <c r="H1625" s="1" t="s">
        <v>1661</v>
      </c>
      <c r="I1625" s="1" t="s">
        <v>25</v>
      </c>
      <c r="J1625" s="1" t="s">
        <v>21</v>
      </c>
      <c r="L1625" s="1">
        <v>7735</v>
      </c>
      <c r="N1625" s="1" t="s">
        <v>24</v>
      </c>
      <c r="O1625" s="1" t="s">
        <v>359</v>
      </c>
      <c r="P1625" s="1">
        <v>57</v>
      </c>
      <c r="Q1625" s="3">
        <v>230</v>
      </c>
      <c r="S1625" s="3" t="e">
        <f>VLOOKUP(Tabela15[[#This Row],[NF EMITIDA]],'[2]REGIONAL MS'!$C:$L,10,0)</f>
        <v>#N/A</v>
      </c>
    </row>
    <row r="1626" spans="1:19" x14ac:dyDescent="0.25">
      <c r="A1626" s="2">
        <v>45762</v>
      </c>
      <c r="B1626" s="1" t="s">
        <v>22</v>
      </c>
      <c r="C1626" s="1" t="s">
        <v>22</v>
      </c>
      <c r="D1626" s="4">
        <v>1654</v>
      </c>
      <c r="E1626" s="1">
        <v>561244</v>
      </c>
      <c r="F1626" s="1">
        <v>90618422</v>
      </c>
      <c r="G1626" s="1">
        <v>81125350</v>
      </c>
      <c r="H1626" s="1" t="s">
        <v>1662</v>
      </c>
      <c r="I1626" s="1" t="s">
        <v>25</v>
      </c>
      <c r="J1626" s="1" t="s">
        <v>21</v>
      </c>
      <c r="L1626" s="1">
        <v>7735</v>
      </c>
      <c r="N1626" s="1" t="s">
        <v>24</v>
      </c>
      <c r="O1626" s="1" t="s">
        <v>359</v>
      </c>
      <c r="P1626" s="1">
        <v>57</v>
      </c>
      <c r="Q1626" s="3">
        <v>230</v>
      </c>
      <c r="S1626" s="3" t="e">
        <f>VLOOKUP(Tabela15[[#This Row],[NF EMITIDA]],'[2]REGIONAL MS'!$C:$L,10,0)</f>
        <v>#N/A</v>
      </c>
    </row>
    <row r="1627" spans="1:19" x14ac:dyDescent="0.25">
      <c r="A1627" s="2">
        <v>45762</v>
      </c>
      <c r="B1627" s="1" t="s">
        <v>22</v>
      </c>
      <c r="C1627" s="1" t="s">
        <v>22</v>
      </c>
      <c r="D1627" s="4">
        <v>1655</v>
      </c>
      <c r="E1627" s="1">
        <v>561246</v>
      </c>
      <c r="F1627" s="1">
        <v>90618428</v>
      </c>
      <c r="G1627" s="1">
        <v>81125352</v>
      </c>
      <c r="H1627" s="1" t="s">
        <v>1663</v>
      </c>
      <c r="I1627" s="1" t="s">
        <v>25</v>
      </c>
      <c r="J1627" s="1" t="s">
        <v>21</v>
      </c>
      <c r="L1627" s="1">
        <v>7735</v>
      </c>
      <c r="N1627" s="1" t="s">
        <v>24</v>
      </c>
      <c r="O1627" s="1" t="s">
        <v>359</v>
      </c>
      <c r="P1627" s="1">
        <v>57</v>
      </c>
      <c r="Q1627" s="3">
        <v>230</v>
      </c>
      <c r="S1627" s="3" t="e">
        <f>VLOOKUP(Tabela15[[#This Row],[NF EMITIDA]],'[2]REGIONAL MS'!$C:$L,10,0)</f>
        <v>#N/A</v>
      </c>
    </row>
    <row r="1628" spans="1:19" x14ac:dyDescent="0.25">
      <c r="A1628" s="2">
        <v>45762</v>
      </c>
      <c r="B1628" s="1" t="s">
        <v>22</v>
      </c>
      <c r="C1628" s="1" t="s">
        <v>22</v>
      </c>
      <c r="D1628" s="4">
        <v>1652</v>
      </c>
      <c r="E1628" s="1">
        <v>561247</v>
      </c>
      <c r="F1628" s="1">
        <v>90618430</v>
      </c>
      <c r="G1628" s="1">
        <v>81125353</v>
      </c>
      <c r="H1628" s="1" t="s">
        <v>1664</v>
      </c>
      <c r="I1628" s="1" t="s">
        <v>25</v>
      </c>
      <c r="J1628" s="1" t="s">
        <v>21</v>
      </c>
      <c r="L1628" s="1">
        <v>7735</v>
      </c>
      <c r="N1628" s="1" t="s">
        <v>24</v>
      </c>
      <c r="O1628" s="1" t="s">
        <v>359</v>
      </c>
      <c r="P1628" s="1">
        <v>57</v>
      </c>
      <c r="Q1628" s="3">
        <v>230</v>
      </c>
      <c r="S1628" s="3" t="e">
        <f>VLOOKUP(Tabela15[[#This Row],[NF EMITIDA]],'[2]REGIONAL MS'!$C:$L,10,0)</f>
        <v>#N/A</v>
      </c>
    </row>
    <row r="1629" spans="1:19" x14ac:dyDescent="0.25">
      <c r="A1629" s="2">
        <v>45762</v>
      </c>
      <c r="B1629" s="1" t="s">
        <v>22</v>
      </c>
      <c r="C1629" s="1" t="s">
        <v>22</v>
      </c>
      <c r="D1629" s="4">
        <v>1653</v>
      </c>
      <c r="E1629" s="1">
        <v>561249</v>
      </c>
      <c r="F1629" s="1">
        <v>90618431</v>
      </c>
      <c r="G1629" s="1">
        <v>81125355</v>
      </c>
      <c r="H1629" s="1" t="s">
        <v>1665</v>
      </c>
      <c r="I1629" s="1" t="s">
        <v>25</v>
      </c>
      <c r="J1629" s="1" t="s">
        <v>21</v>
      </c>
      <c r="L1629" s="1">
        <v>7735</v>
      </c>
      <c r="N1629" s="1" t="s">
        <v>24</v>
      </c>
      <c r="O1629" s="1" t="s">
        <v>359</v>
      </c>
      <c r="P1629" s="1">
        <v>57</v>
      </c>
      <c r="Q1629" s="3">
        <v>230</v>
      </c>
      <c r="S1629" s="3" t="e">
        <f>VLOOKUP(Tabela15[[#This Row],[NF EMITIDA]],'[2]REGIONAL MS'!$C:$L,10,0)</f>
        <v>#N/A</v>
      </c>
    </row>
    <row r="1630" spans="1:19" x14ac:dyDescent="0.25">
      <c r="A1630" s="2">
        <v>45762</v>
      </c>
      <c r="B1630" s="1" t="s">
        <v>22</v>
      </c>
      <c r="C1630" s="1" t="s">
        <v>22</v>
      </c>
      <c r="D1630" s="4">
        <v>1656</v>
      </c>
      <c r="E1630" s="1">
        <v>561250</v>
      </c>
      <c r="F1630" s="1">
        <v>90618433</v>
      </c>
      <c r="G1630" s="1">
        <v>81125356</v>
      </c>
      <c r="H1630" s="1" t="s">
        <v>1666</v>
      </c>
      <c r="I1630" s="1" t="s">
        <v>25</v>
      </c>
      <c r="J1630" s="1" t="s">
        <v>21</v>
      </c>
      <c r="L1630" s="1">
        <v>7735</v>
      </c>
      <c r="N1630" s="1" t="s">
        <v>24</v>
      </c>
      <c r="O1630" s="1" t="s">
        <v>359</v>
      </c>
      <c r="P1630" s="1">
        <v>57</v>
      </c>
      <c r="Q1630" s="3">
        <v>230</v>
      </c>
      <c r="S1630" s="3" t="e">
        <f>VLOOKUP(Tabela15[[#This Row],[NF EMITIDA]],'[2]REGIONAL MS'!$C:$L,10,0)</f>
        <v>#N/A</v>
      </c>
    </row>
    <row r="1631" spans="1:19" x14ac:dyDescent="0.25">
      <c r="A1631" s="2">
        <v>45762</v>
      </c>
      <c r="B1631" s="1" t="s">
        <v>22</v>
      </c>
      <c r="C1631" s="1" t="s">
        <v>22</v>
      </c>
      <c r="D1631" s="4">
        <v>1660</v>
      </c>
      <c r="E1631" s="1">
        <v>561252</v>
      </c>
      <c r="F1631" s="1">
        <v>90618434</v>
      </c>
      <c r="G1631" s="1">
        <v>81125358</v>
      </c>
      <c r="H1631" s="1" t="s">
        <v>1667</v>
      </c>
      <c r="I1631" s="1" t="s">
        <v>25</v>
      </c>
      <c r="J1631" s="1" t="s">
        <v>21</v>
      </c>
      <c r="L1631" s="1">
        <v>7735</v>
      </c>
      <c r="N1631" s="1" t="s">
        <v>24</v>
      </c>
      <c r="O1631" s="1" t="s">
        <v>359</v>
      </c>
      <c r="P1631" s="1">
        <v>57</v>
      </c>
      <c r="Q1631" s="3">
        <v>230</v>
      </c>
      <c r="S1631" s="3" t="e">
        <f>VLOOKUP(Tabela15[[#This Row],[NF EMITIDA]],'[2]REGIONAL MS'!$C:$L,10,0)</f>
        <v>#N/A</v>
      </c>
    </row>
    <row r="1632" spans="1:19" x14ac:dyDescent="0.25">
      <c r="A1632" s="2">
        <v>45762</v>
      </c>
      <c r="B1632" s="1" t="s">
        <v>22</v>
      </c>
      <c r="C1632" s="1" t="s">
        <v>22</v>
      </c>
      <c r="D1632" s="4">
        <v>1661</v>
      </c>
      <c r="E1632" s="1">
        <v>561253</v>
      </c>
      <c r="F1632" s="1">
        <v>90618436</v>
      </c>
      <c r="G1632" s="1">
        <v>81125360</v>
      </c>
      <c r="H1632" s="1" t="s">
        <v>1668</v>
      </c>
      <c r="I1632" s="1" t="s">
        <v>25</v>
      </c>
      <c r="J1632" s="1" t="s">
        <v>21</v>
      </c>
      <c r="L1632" s="1">
        <v>7735</v>
      </c>
      <c r="N1632" s="1" t="s">
        <v>24</v>
      </c>
      <c r="O1632" s="1" t="s">
        <v>359</v>
      </c>
      <c r="P1632" s="1">
        <v>57</v>
      </c>
      <c r="Q1632" s="3">
        <v>230</v>
      </c>
      <c r="S1632" s="3" t="e">
        <f>VLOOKUP(Tabela15[[#This Row],[NF EMITIDA]],'[2]REGIONAL MS'!$C:$L,10,0)</f>
        <v>#N/A</v>
      </c>
    </row>
    <row r="1633" spans="1:19" x14ac:dyDescent="0.25">
      <c r="A1633" s="2">
        <v>45762</v>
      </c>
      <c r="B1633" s="1" t="s">
        <v>22</v>
      </c>
      <c r="C1633" s="1" t="s">
        <v>22</v>
      </c>
      <c r="D1633" s="4">
        <v>1657</v>
      </c>
      <c r="E1633" s="1">
        <v>561255</v>
      </c>
      <c r="F1633" s="1">
        <v>90618437</v>
      </c>
      <c r="G1633" s="1">
        <v>81125362</v>
      </c>
      <c r="H1633" s="1" t="s">
        <v>1669</v>
      </c>
      <c r="I1633" s="1" t="s">
        <v>25</v>
      </c>
      <c r="J1633" s="1" t="s">
        <v>21</v>
      </c>
      <c r="L1633" s="1">
        <v>7735</v>
      </c>
      <c r="N1633" s="1" t="s">
        <v>24</v>
      </c>
      <c r="O1633" s="1" t="s">
        <v>359</v>
      </c>
      <c r="P1633" s="1">
        <v>57</v>
      </c>
      <c r="Q1633" s="3">
        <v>230</v>
      </c>
      <c r="S1633" s="3" t="e">
        <f>VLOOKUP(Tabela15[[#This Row],[NF EMITIDA]],'[2]REGIONAL MS'!$C:$L,10,0)</f>
        <v>#N/A</v>
      </c>
    </row>
    <row r="1634" spans="1:19" x14ac:dyDescent="0.25">
      <c r="A1634" s="2">
        <v>45762</v>
      </c>
      <c r="B1634" s="1" t="s">
        <v>22</v>
      </c>
      <c r="C1634" s="1" t="s">
        <v>22</v>
      </c>
      <c r="D1634" s="4">
        <v>1658</v>
      </c>
      <c r="E1634" s="1">
        <v>561256</v>
      </c>
      <c r="F1634" s="1">
        <v>90618439</v>
      </c>
      <c r="G1634" s="1">
        <v>81125364</v>
      </c>
      <c r="H1634" s="1" t="s">
        <v>1670</v>
      </c>
      <c r="I1634" s="1" t="s">
        <v>25</v>
      </c>
      <c r="J1634" s="1" t="s">
        <v>21</v>
      </c>
      <c r="L1634" s="1">
        <v>7735</v>
      </c>
      <c r="N1634" s="1" t="s">
        <v>24</v>
      </c>
      <c r="O1634" s="1" t="s">
        <v>359</v>
      </c>
      <c r="P1634" s="1">
        <v>57</v>
      </c>
      <c r="Q1634" s="3">
        <v>230</v>
      </c>
      <c r="S1634" s="3" t="e">
        <f>VLOOKUP(Tabela15[[#This Row],[NF EMITIDA]],'[2]REGIONAL MS'!$C:$L,10,0)</f>
        <v>#N/A</v>
      </c>
    </row>
    <row r="1635" spans="1:19" x14ac:dyDescent="0.25">
      <c r="A1635" s="2">
        <v>45762</v>
      </c>
      <c r="B1635" s="1" t="s">
        <v>22</v>
      </c>
      <c r="C1635" s="1" t="s">
        <v>22</v>
      </c>
      <c r="D1635" s="4">
        <v>1659</v>
      </c>
      <c r="E1635" s="1">
        <v>561258</v>
      </c>
      <c r="F1635" s="1">
        <v>90618440</v>
      </c>
      <c r="G1635" s="1">
        <v>81125366</v>
      </c>
      <c r="H1635" s="1" t="s">
        <v>1671</v>
      </c>
      <c r="I1635" s="1" t="s">
        <v>25</v>
      </c>
      <c r="J1635" s="1" t="s">
        <v>21</v>
      </c>
      <c r="L1635" s="1">
        <v>7735</v>
      </c>
      <c r="N1635" s="1" t="s">
        <v>24</v>
      </c>
      <c r="O1635" s="1" t="s">
        <v>359</v>
      </c>
      <c r="P1635" s="1">
        <v>57</v>
      </c>
      <c r="Q1635" s="3">
        <v>230</v>
      </c>
      <c r="S1635" s="3" t="e">
        <f>VLOOKUP(Tabela15[[#This Row],[NF EMITIDA]],'[2]REGIONAL MS'!$C:$L,10,0)</f>
        <v>#N/A</v>
      </c>
    </row>
    <row r="1636" spans="1:19" x14ac:dyDescent="0.25">
      <c r="A1636" s="2">
        <v>45762</v>
      </c>
      <c r="B1636" s="1" t="s">
        <v>22</v>
      </c>
      <c r="C1636" s="1" t="s">
        <v>22</v>
      </c>
      <c r="D1636" s="4">
        <v>1662</v>
      </c>
      <c r="E1636" s="1">
        <v>561259</v>
      </c>
      <c r="F1636" s="1">
        <v>90618442</v>
      </c>
      <c r="G1636" s="1">
        <v>81125367</v>
      </c>
      <c r="H1636" s="1" t="s">
        <v>1672</v>
      </c>
      <c r="I1636" s="1" t="s">
        <v>25</v>
      </c>
      <c r="J1636" s="1" t="s">
        <v>21</v>
      </c>
      <c r="L1636" s="1">
        <v>7735</v>
      </c>
      <c r="N1636" s="1" t="s">
        <v>24</v>
      </c>
      <c r="O1636" s="1" t="s">
        <v>359</v>
      </c>
      <c r="P1636" s="1">
        <v>57</v>
      </c>
      <c r="Q1636" s="3">
        <v>230</v>
      </c>
      <c r="S1636" s="3" t="e">
        <f>VLOOKUP(Tabela15[[#This Row],[NF EMITIDA]],'[2]REGIONAL MS'!$C:$L,10,0)</f>
        <v>#N/A</v>
      </c>
    </row>
    <row r="1637" spans="1:19" hidden="1" x14ac:dyDescent="0.25">
      <c r="A1637" s="2">
        <v>45762</v>
      </c>
      <c r="B1637" s="1" t="s">
        <v>117</v>
      </c>
      <c r="C1637" s="1" t="s">
        <v>117</v>
      </c>
      <c r="D1637" s="4">
        <v>1624</v>
      </c>
      <c r="E1637" s="1">
        <v>561172</v>
      </c>
      <c r="F1637" s="1">
        <v>90618332</v>
      </c>
      <c r="G1637" s="1">
        <v>81125259</v>
      </c>
      <c r="H1637" s="1" t="s">
        <v>1673</v>
      </c>
      <c r="I1637" s="1" t="s">
        <v>25</v>
      </c>
      <c r="J1637" s="1" t="s">
        <v>21</v>
      </c>
      <c r="L1637" s="1">
        <v>7735</v>
      </c>
      <c r="N1637" s="1" t="s">
        <v>24</v>
      </c>
      <c r="O1637" s="1" t="s">
        <v>359</v>
      </c>
      <c r="P1637" s="1">
        <v>57</v>
      </c>
      <c r="Q1637" s="3">
        <v>230</v>
      </c>
      <c r="S1637" s="3" t="e">
        <f>VLOOKUP(Tabela15[[#This Row],[NF EMITIDA]],'[2]REGIONAL MS'!$C:$L,10,0)</f>
        <v>#N/A</v>
      </c>
    </row>
    <row r="1638" spans="1:19" hidden="1" x14ac:dyDescent="0.25">
      <c r="A1638" s="2">
        <v>45762</v>
      </c>
      <c r="B1638" s="1" t="s">
        <v>117</v>
      </c>
      <c r="C1638" s="1" t="s">
        <v>117</v>
      </c>
      <c r="D1638" s="4">
        <v>1623</v>
      </c>
      <c r="E1638" s="1">
        <v>561173</v>
      </c>
      <c r="F1638" s="1">
        <v>90618334</v>
      </c>
      <c r="G1638" s="1">
        <v>81125261</v>
      </c>
      <c r="H1638" s="1" t="s">
        <v>1674</v>
      </c>
      <c r="I1638" s="1" t="s">
        <v>25</v>
      </c>
      <c r="J1638" s="1" t="s">
        <v>21</v>
      </c>
      <c r="L1638" s="1">
        <v>7735</v>
      </c>
      <c r="N1638" s="1" t="s">
        <v>24</v>
      </c>
      <c r="O1638" s="1" t="s">
        <v>359</v>
      </c>
      <c r="P1638" s="1">
        <v>57</v>
      </c>
      <c r="Q1638" s="3">
        <v>230</v>
      </c>
      <c r="S1638" s="3" t="e">
        <f>VLOOKUP(Tabela15[[#This Row],[NF EMITIDA]],'[2]REGIONAL MS'!$C:$L,10,0)</f>
        <v>#N/A</v>
      </c>
    </row>
    <row r="1639" spans="1:19" hidden="1" x14ac:dyDescent="0.25">
      <c r="A1639" s="2">
        <v>45762</v>
      </c>
      <c r="B1639" s="1" t="s">
        <v>117</v>
      </c>
      <c r="C1639" s="1" t="s">
        <v>117</v>
      </c>
      <c r="D1639" s="4">
        <v>1629</v>
      </c>
      <c r="E1639" s="1">
        <v>561175</v>
      </c>
      <c r="F1639" s="1">
        <v>90618335</v>
      </c>
      <c r="G1639" s="1">
        <v>81125262</v>
      </c>
      <c r="H1639" s="1" t="s">
        <v>1675</v>
      </c>
      <c r="I1639" s="1" t="s">
        <v>25</v>
      </c>
      <c r="J1639" s="1" t="s">
        <v>21</v>
      </c>
      <c r="L1639" s="1">
        <v>7735</v>
      </c>
      <c r="N1639" s="1" t="s">
        <v>24</v>
      </c>
      <c r="O1639" s="1" t="s">
        <v>359</v>
      </c>
      <c r="P1639" s="1">
        <v>57</v>
      </c>
      <c r="Q1639" s="3">
        <v>230</v>
      </c>
      <c r="S1639" s="3" t="e">
        <f>VLOOKUP(Tabela15[[#This Row],[NF EMITIDA]],'[2]REGIONAL MS'!$C:$L,10,0)</f>
        <v>#N/A</v>
      </c>
    </row>
    <row r="1640" spans="1:19" hidden="1" x14ac:dyDescent="0.25">
      <c r="A1640" s="2">
        <v>45762</v>
      </c>
      <c r="B1640" s="1" t="s">
        <v>117</v>
      </c>
      <c r="C1640" s="1" t="s">
        <v>117</v>
      </c>
      <c r="D1640" s="4">
        <v>1627</v>
      </c>
      <c r="E1640" s="1">
        <v>561176</v>
      </c>
      <c r="F1640" s="1">
        <v>90618337</v>
      </c>
      <c r="G1640" s="1">
        <v>81125264</v>
      </c>
      <c r="H1640" s="1" t="s">
        <v>1676</v>
      </c>
      <c r="I1640" s="1" t="s">
        <v>25</v>
      </c>
      <c r="J1640" s="1" t="s">
        <v>21</v>
      </c>
      <c r="L1640" s="1">
        <v>7735</v>
      </c>
      <c r="N1640" s="1" t="s">
        <v>24</v>
      </c>
      <c r="O1640" s="1" t="s">
        <v>359</v>
      </c>
      <c r="P1640" s="1">
        <v>57</v>
      </c>
      <c r="Q1640" s="3">
        <v>230</v>
      </c>
      <c r="S1640" s="3" t="e">
        <f>VLOOKUP(Tabela15[[#This Row],[NF EMITIDA]],'[2]REGIONAL MS'!$C:$L,10,0)</f>
        <v>#N/A</v>
      </c>
    </row>
    <row r="1641" spans="1:19" hidden="1" x14ac:dyDescent="0.25">
      <c r="A1641" s="2">
        <v>45762</v>
      </c>
      <c r="B1641" s="1" t="s">
        <v>117</v>
      </c>
      <c r="C1641" s="1" t="s">
        <v>117</v>
      </c>
      <c r="D1641" s="4">
        <v>1625</v>
      </c>
      <c r="E1641" s="1">
        <v>561178</v>
      </c>
      <c r="F1641" s="1">
        <v>90618338</v>
      </c>
      <c r="G1641" s="1">
        <v>81125265</v>
      </c>
      <c r="H1641" s="1" t="s">
        <v>1677</v>
      </c>
      <c r="I1641" s="1" t="s">
        <v>25</v>
      </c>
      <c r="J1641" s="1" t="s">
        <v>21</v>
      </c>
      <c r="L1641" s="1">
        <v>7735</v>
      </c>
      <c r="N1641" s="1" t="s">
        <v>24</v>
      </c>
      <c r="O1641" s="1" t="s">
        <v>359</v>
      </c>
      <c r="P1641" s="1">
        <v>57</v>
      </c>
      <c r="Q1641" s="3">
        <v>230</v>
      </c>
      <c r="S1641" s="3" t="e">
        <f>VLOOKUP(Tabela15[[#This Row],[NF EMITIDA]],'[2]REGIONAL MS'!$C:$L,10,0)</f>
        <v>#N/A</v>
      </c>
    </row>
    <row r="1642" spans="1:19" hidden="1" x14ac:dyDescent="0.25">
      <c r="A1642" s="2">
        <v>45762</v>
      </c>
      <c r="B1642" s="1" t="s">
        <v>117</v>
      </c>
      <c r="C1642" s="1" t="s">
        <v>117</v>
      </c>
      <c r="D1642" s="4">
        <v>1626</v>
      </c>
      <c r="E1642" s="1">
        <v>561180</v>
      </c>
      <c r="F1642" s="1">
        <v>90618340</v>
      </c>
      <c r="G1642" s="1">
        <v>81125267</v>
      </c>
      <c r="H1642" s="1" t="s">
        <v>1678</v>
      </c>
      <c r="I1642" s="1" t="s">
        <v>25</v>
      </c>
      <c r="J1642" s="1" t="s">
        <v>21</v>
      </c>
      <c r="L1642" s="1">
        <v>7735</v>
      </c>
      <c r="N1642" s="1" t="s">
        <v>24</v>
      </c>
      <c r="O1642" s="1" t="s">
        <v>359</v>
      </c>
      <c r="P1642" s="1">
        <v>57</v>
      </c>
      <c r="Q1642" s="3">
        <v>230</v>
      </c>
      <c r="S1642" s="3" t="e">
        <f>VLOOKUP(Tabela15[[#This Row],[NF EMITIDA]],'[2]REGIONAL MS'!$C:$L,10,0)</f>
        <v>#N/A</v>
      </c>
    </row>
    <row r="1643" spans="1:19" hidden="1" x14ac:dyDescent="0.25">
      <c r="A1643" s="2">
        <v>45762</v>
      </c>
      <c r="B1643" s="1" t="s">
        <v>117</v>
      </c>
      <c r="C1643" s="1" t="s">
        <v>117</v>
      </c>
      <c r="D1643" s="4">
        <v>1628</v>
      </c>
      <c r="E1643" s="1">
        <v>561181</v>
      </c>
      <c r="F1643" s="1">
        <v>90618341</v>
      </c>
      <c r="G1643" s="1">
        <v>81125268</v>
      </c>
      <c r="H1643" s="1" t="s">
        <v>1679</v>
      </c>
      <c r="I1643" s="1" t="s">
        <v>25</v>
      </c>
      <c r="J1643" s="1" t="s">
        <v>21</v>
      </c>
      <c r="L1643" s="1">
        <v>7735</v>
      </c>
      <c r="N1643" s="1" t="s">
        <v>24</v>
      </c>
      <c r="O1643" s="1" t="s">
        <v>359</v>
      </c>
      <c r="P1643" s="1">
        <v>57</v>
      </c>
      <c r="Q1643" s="3">
        <v>230</v>
      </c>
      <c r="S1643" s="3" t="e">
        <f>VLOOKUP(Tabela15[[#This Row],[NF EMITIDA]],'[2]REGIONAL MS'!$C:$L,10,0)</f>
        <v>#N/A</v>
      </c>
    </row>
    <row r="1644" spans="1:19" hidden="1" x14ac:dyDescent="0.25">
      <c r="A1644" s="2">
        <v>45762</v>
      </c>
      <c r="B1644" s="1" t="s">
        <v>117</v>
      </c>
      <c r="C1644" s="1" t="s">
        <v>117</v>
      </c>
      <c r="D1644" s="4">
        <v>1631</v>
      </c>
      <c r="E1644" s="1">
        <v>561183</v>
      </c>
      <c r="F1644" s="1">
        <v>90618343</v>
      </c>
      <c r="G1644" s="1">
        <v>81125270</v>
      </c>
      <c r="H1644" s="1" t="s">
        <v>1680</v>
      </c>
      <c r="I1644" s="1" t="s">
        <v>25</v>
      </c>
      <c r="J1644" s="1" t="s">
        <v>21</v>
      </c>
      <c r="L1644" s="1">
        <v>7735</v>
      </c>
      <c r="N1644" s="1" t="s">
        <v>24</v>
      </c>
      <c r="O1644" s="1" t="s">
        <v>359</v>
      </c>
      <c r="P1644" s="1">
        <v>57</v>
      </c>
      <c r="Q1644" s="3">
        <v>230</v>
      </c>
      <c r="S1644" s="3" t="e">
        <f>VLOOKUP(Tabela15[[#This Row],[NF EMITIDA]],'[2]REGIONAL MS'!$C:$L,10,0)</f>
        <v>#N/A</v>
      </c>
    </row>
    <row r="1645" spans="1:19" hidden="1" x14ac:dyDescent="0.25">
      <c r="A1645" s="2">
        <v>45762</v>
      </c>
      <c r="B1645" s="1" t="s">
        <v>117</v>
      </c>
      <c r="C1645" s="1" t="s">
        <v>117</v>
      </c>
      <c r="D1645" s="4">
        <v>1630</v>
      </c>
      <c r="E1645" s="1">
        <v>561184</v>
      </c>
      <c r="F1645" s="1">
        <v>90618344</v>
      </c>
      <c r="G1645" s="1">
        <v>81125271</v>
      </c>
      <c r="H1645" s="1" t="s">
        <v>1681</v>
      </c>
      <c r="I1645" s="1" t="s">
        <v>25</v>
      </c>
      <c r="J1645" s="1" t="s">
        <v>21</v>
      </c>
      <c r="L1645" s="1">
        <v>7735</v>
      </c>
      <c r="N1645" s="1" t="s">
        <v>24</v>
      </c>
      <c r="O1645" s="1" t="s">
        <v>359</v>
      </c>
      <c r="P1645" s="1">
        <v>57</v>
      </c>
      <c r="Q1645" s="3">
        <v>230</v>
      </c>
      <c r="S1645" s="3" t="e">
        <f>VLOOKUP(Tabela15[[#This Row],[NF EMITIDA]],'[2]REGIONAL MS'!$C:$L,10,0)</f>
        <v>#N/A</v>
      </c>
    </row>
    <row r="1646" spans="1:19" hidden="1" x14ac:dyDescent="0.25">
      <c r="A1646" s="2">
        <v>45762</v>
      </c>
      <c r="B1646" s="1" t="s">
        <v>117</v>
      </c>
      <c r="C1646" s="1" t="s">
        <v>117</v>
      </c>
      <c r="D1646" s="4">
        <v>1632</v>
      </c>
      <c r="E1646" s="1">
        <v>561186</v>
      </c>
      <c r="F1646" s="1">
        <v>90618346</v>
      </c>
      <c r="G1646" s="1">
        <v>81125273</v>
      </c>
      <c r="H1646" s="1" t="s">
        <v>1682</v>
      </c>
      <c r="I1646" s="1" t="s">
        <v>25</v>
      </c>
      <c r="J1646" s="1" t="s">
        <v>21</v>
      </c>
      <c r="L1646" s="1">
        <v>7735</v>
      </c>
      <c r="N1646" s="1" t="s">
        <v>24</v>
      </c>
      <c r="O1646" s="1" t="s">
        <v>359</v>
      </c>
      <c r="P1646" s="1">
        <v>57</v>
      </c>
      <c r="Q1646" s="3">
        <v>230</v>
      </c>
      <c r="S1646" s="3" t="e">
        <f>VLOOKUP(Tabela15[[#This Row],[NF EMITIDA]],'[2]REGIONAL MS'!$C:$L,10,0)</f>
        <v>#N/A</v>
      </c>
    </row>
    <row r="1647" spans="1:19" hidden="1" x14ac:dyDescent="0.25">
      <c r="A1647" s="2">
        <v>45762</v>
      </c>
      <c r="B1647" s="1" t="s">
        <v>156</v>
      </c>
      <c r="C1647" s="1" t="s">
        <v>156</v>
      </c>
      <c r="D1647" s="4">
        <v>1634</v>
      </c>
      <c r="E1647" s="1">
        <v>561198</v>
      </c>
      <c r="F1647" s="1">
        <v>90618359</v>
      </c>
      <c r="G1647" s="1">
        <v>81125286</v>
      </c>
      <c r="H1647" s="1" t="s">
        <v>1683</v>
      </c>
      <c r="I1647" s="1" t="s">
        <v>25</v>
      </c>
      <c r="J1647" s="1" t="s">
        <v>21</v>
      </c>
      <c r="L1647" s="1">
        <v>7735</v>
      </c>
      <c r="N1647" s="1" t="s">
        <v>24</v>
      </c>
      <c r="O1647" s="1" t="s">
        <v>359</v>
      </c>
      <c r="P1647" s="1">
        <v>57</v>
      </c>
      <c r="Q1647" s="3">
        <v>230</v>
      </c>
      <c r="S1647" s="3" t="e">
        <f>VLOOKUP(Tabela15[[#This Row],[NF EMITIDA]],'[2]REGIONAL MS'!$C:$L,10,0)</f>
        <v>#N/A</v>
      </c>
    </row>
    <row r="1648" spans="1:19" hidden="1" x14ac:dyDescent="0.25">
      <c r="A1648" s="2">
        <v>45762</v>
      </c>
      <c r="B1648" s="1" t="s">
        <v>156</v>
      </c>
      <c r="C1648" s="1" t="s">
        <v>156</v>
      </c>
      <c r="D1648" s="4">
        <v>1635</v>
      </c>
      <c r="E1648" s="1">
        <v>561200</v>
      </c>
      <c r="F1648" s="1">
        <v>90618361</v>
      </c>
      <c r="G1648" s="1">
        <v>81125288</v>
      </c>
      <c r="H1648" s="1" t="s">
        <v>1684</v>
      </c>
      <c r="I1648" s="1" t="s">
        <v>25</v>
      </c>
      <c r="J1648" s="1" t="s">
        <v>21</v>
      </c>
      <c r="L1648" s="1">
        <v>7735</v>
      </c>
      <c r="N1648" s="1" t="s">
        <v>24</v>
      </c>
      <c r="O1648" s="1" t="s">
        <v>359</v>
      </c>
      <c r="P1648" s="1">
        <v>57</v>
      </c>
      <c r="Q1648" s="3">
        <v>230</v>
      </c>
      <c r="S1648" s="3" t="e">
        <f>VLOOKUP(Tabela15[[#This Row],[NF EMITIDA]],'[2]REGIONAL MS'!$C:$L,10,0)</f>
        <v>#N/A</v>
      </c>
    </row>
    <row r="1649" spans="1:19" hidden="1" x14ac:dyDescent="0.25">
      <c r="A1649" s="2">
        <v>45762</v>
      </c>
      <c r="B1649" s="1" t="s">
        <v>156</v>
      </c>
      <c r="C1649" s="1" t="s">
        <v>156</v>
      </c>
      <c r="D1649" s="4">
        <v>1636</v>
      </c>
      <c r="E1649" s="1">
        <v>561201</v>
      </c>
      <c r="F1649" s="1">
        <v>90618363</v>
      </c>
      <c r="G1649" s="1">
        <v>81125289</v>
      </c>
      <c r="H1649" s="1" t="s">
        <v>1685</v>
      </c>
      <c r="I1649" s="1" t="s">
        <v>25</v>
      </c>
      <c r="J1649" s="1" t="s">
        <v>21</v>
      </c>
      <c r="L1649" s="1">
        <v>7735</v>
      </c>
      <c r="N1649" s="1" t="s">
        <v>24</v>
      </c>
      <c r="O1649" s="1" t="s">
        <v>359</v>
      </c>
      <c r="P1649" s="1">
        <v>57</v>
      </c>
      <c r="Q1649" s="3">
        <v>230</v>
      </c>
      <c r="S1649" s="3" t="e">
        <f>VLOOKUP(Tabela15[[#This Row],[NF EMITIDA]],'[2]REGIONAL MS'!$C:$L,10,0)</f>
        <v>#N/A</v>
      </c>
    </row>
    <row r="1650" spans="1:19" hidden="1" x14ac:dyDescent="0.25">
      <c r="A1650" s="2">
        <v>45762</v>
      </c>
      <c r="B1650" s="1" t="s">
        <v>156</v>
      </c>
      <c r="C1650" s="1" t="s">
        <v>156</v>
      </c>
      <c r="D1650" s="4">
        <v>1633</v>
      </c>
      <c r="E1650" s="1">
        <v>561203</v>
      </c>
      <c r="F1650" s="1">
        <v>90618364</v>
      </c>
      <c r="G1650" s="1">
        <v>81125291</v>
      </c>
      <c r="H1650" s="1" t="s">
        <v>1686</v>
      </c>
      <c r="I1650" s="1" t="s">
        <v>25</v>
      </c>
      <c r="J1650" s="1" t="s">
        <v>21</v>
      </c>
      <c r="L1650" s="1">
        <v>7735</v>
      </c>
      <c r="N1650" s="1" t="s">
        <v>24</v>
      </c>
      <c r="O1650" s="1" t="s">
        <v>359</v>
      </c>
      <c r="P1650" s="1">
        <v>57</v>
      </c>
      <c r="Q1650" s="3">
        <v>230</v>
      </c>
      <c r="S1650" s="3" t="e">
        <f>VLOOKUP(Tabela15[[#This Row],[NF EMITIDA]],'[2]REGIONAL MS'!$C:$L,10,0)</f>
        <v>#N/A</v>
      </c>
    </row>
    <row r="1651" spans="1:19" hidden="1" x14ac:dyDescent="0.25">
      <c r="A1651" s="2">
        <v>45762</v>
      </c>
      <c r="B1651" s="1" t="s">
        <v>156</v>
      </c>
      <c r="C1651" s="1" t="s">
        <v>156</v>
      </c>
      <c r="D1651" s="4">
        <v>1640</v>
      </c>
      <c r="E1651" s="1">
        <v>561204</v>
      </c>
      <c r="F1651" s="1">
        <v>90618366</v>
      </c>
      <c r="G1651" s="1">
        <v>81125292</v>
      </c>
      <c r="H1651" s="1" t="s">
        <v>1687</v>
      </c>
      <c r="I1651" s="1" t="s">
        <v>25</v>
      </c>
      <c r="J1651" s="1" t="s">
        <v>21</v>
      </c>
      <c r="L1651" s="1">
        <v>7735</v>
      </c>
      <c r="N1651" s="1" t="s">
        <v>24</v>
      </c>
      <c r="O1651" s="1" t="s">
        <v>359</v>
      </c>
      <c r="P1651" s="1">
        <v>57</v>
      </c>
      <c r="Q1651" s="3">
        <v>230</v>
      </c>
      <c r="S1651" s="3" t="e">
        <f>VLOOKUP(Tabela15[[#This Row],[NF EMITIDA]],'[2]REGIONAL MS'!$C:$L,10,0)</f>
        <v>#N/A</v>
      </c>
    </row>
    <row r="1652" spans="1:19" hidden="1" x14ac:dyDescent="0.25">
      <c r="A1652" s="2">
        <v>45762</v>
      </c>
      <c r="B1652" s="1" t="s">
        <v>156</v>
      </c>
      <c r="C1652" s="1" t="s">
        <v>156</v>
      </c>
      <c r="D1652" s="4">
        <v>1638</v>
      </c>
      <c r="E1652" s="1">
        <v>561206</v>
      </c>
      <c r="F1652" s="1">
        <v>90618367</v>
      </c>
      <c r="G1652" s="1">
        <v>81125294</v>
      </c>
      <c r="H1652" s="1" t="s">
        <v>1688</v>
      </c>
      <c r="I1652" s="1" t="s">
        <v>25</v>
      </c>
      <c r="J1652" s="1" t="s">
        <v>21</v>
      </c>
      <c r="L1652" s="1">
        <v>7735</v>
      </c>
      <c r="N1652" s="1" t="s">
        <v>24</v>
      </c>
      <c r="O1652" s="1" t="s">
        <v>359</v>
      </c>
      <c r="P1652" s="1">
        <v>57</v>
      </c>
      <c r="Q1652" s="3">
        <v>230</v>
      </c>
      <c r="S1652" s="3" t="e">
        <f>VLOOKUP(Tabela15[[#This Row],[NF EMITIDA]],'[2]REGIONAL MS'!$C:$L,10,0)</f>
        <v>#N/A</v>
      </c>
    </row>
    <row r="1653" spans="1:19" hidden="1" x14ac:dyDescent="0.25">
      <c r="A1653" s="2">
        <v>45762</v>
      </c>
      <c r="B1653" s="1" t="s">
        <v>156</v>
      </c>
      <c r="C1653" s="1" t="s">
        <v>156</v>
      </c>
      <c r="D1653" s="4">
        <v>1639</v>
      </c>
      <c r="E1653" s="1">
        <v>561207</v>
      </c>
      <c r="F1653" s="1">
        <v>90618368</v>
      </c>
      <c r="G1653" s="1">
        <v>81125295</v>
      </c>
      <c r="H1653" s="1" t="s">
        <v>1689</v>
      </c>
      <c r="I1653" s="1" t="s">
        <v>25</v>
      </c>
      <c r="J1653" s="1" t="s">
        <v>21</v>
      </c>
      <c r="L1653" s="1">
        <v>7735</v>
      </c>
      <c r="N1653" s="1" t="s">
        <v>24</v>
      </c>
      <c r="O1653" s="1" t="s">
        <v>359</v>
      </c>
      <c r="P1653" s="1">
        <v>57</v>
      </c>
      <c r="Q1653" s="3">
        <v>230</v>
      </c>
      <c r="S1653" s="3" t="e">
        <f>VLOOKUP(Tabela15[[#This Row],[NF EMITIDA]],'[2]REGIONAL MS'!$C:$L,10,0)</f>
        <v>#N/A</v>
      </c>
    </row>
    <row r="1654" spans="1:19" hidden="1" x14ac:dyDescent="0.25">
      <c r="A1654" s="2">
        <v>45762</v>
      </c>
      <c r="B1654" s="1" t="s">
        <v>156</v>
      </c>
      <c r="C1654" s="1" t="s">
        <v>156</v>
      </c>
      <c r="D1654" s="4">
        <v>1641</v>
      </c>
      <c r="E1654" s="1">
        <v>561208</v>
      </c>
      <c r="F1654" s="1">
        <v>90618370</v>
      </c>
      <c r="G1654" s="1">
        <v>81125297</v>
      </c>
      <c r="H1654" s="1" t="s">
        <v>1690</v>
      </c>
      <c r="I1654" s="1" t="s">
        <v>25</v>
      </c>
      <c r="J1654" s="1" t="s">
        <v>21</v>
      </c>
      <c r="L1654" s="1">
        <v>7735</v>
      </c>
      <c r="N1654" s="1" t="s">
        <v>24</v>
      </c>
      <c r="O1654" s="1" t="s">
        <v>359</v>
      </c>
      <c r="P1654" s="1">
        <v>57</v>
      </c>
      <c r="Q1654" s="3">
        <v>230</v>
      </c>
      <c r="S1654" s="3" t="e">
        <f>VLOOKUP(Tabela15[[#This Row],[NF EMITIDA]],'[2]REGIONAL MS'!$C:$L,10,0)</f>
        <v>#N/A</v>
      </c>
    </row>
    <row r="1655" spans="1:19" hidden="1" x14ac:dyDescent="0.25">
      <c r="A1655" s="2">
        <v>45762</v>
      </c>
      <c r="B1655" s="1" t="s">
        <v>156</v>
      </c>
      <c r="C1655" s="1" t="s">
        <v>156</v>
      </c>
      <c r="D1655" s="4">
        <v>1637</v>
      </c>
      <c r="E1655" s="1">
        <v>561210</v>
      </c>
      <c r="F1655" s="1">
        <v>90618371</v>
      </c>
      <c r="G1655" s="1">
        <v>81125298</v>
      </c>
      <c r="H1655" s="1" t="s">
        <v>1691</v>
      </c>
      <c r="I1655" s="1" t="s">
        <v>25</v>
      </c>
      <c r="J1655" s="1" t="s">
        <v>21</v>
      </c>
      <c r="L1655" s="1">
        <v>7735</v>
      </c>
      <c r="N1655" s="1" t="s">
        <v>24</v>
      </c>
      <c r="O1655" s="1" t="s">
        <v>359</v>
      </c>
      <c r="P1655" s="1">
        <v>57</v>
      </c>
      <c r="Q1655" s="3">
        <v>230</v>
      </c>
      <c r="S1655" s="3" t="e">
        <f>VLOOKUP(Tabela15[[#This Row],[NF EMITIDA]],'[2]REGIONAL MS'!$C:$L,10,0)</f>
        <v>#N/A</v>
      </c>
    </row>
    <row r="1656" spans="1:19" hidden="1" x14ac:dyDescent="0.25">
      <c r="A1656" s="2">
        <v>45762</v>
      </c>
      <c r="B1656" s="1" t="s">
        <v>156</v>
      </c>
      <c r="C1656" s="1" t="s">
        <v>156</v>
      </c>
      <c r="D1656" s="4">
        <v>1642</v>
      </c>
      <c r="E1656" s="1">
        <v>561211</v>
      </c>
      <c r="F1656" s="1">
        <v>90618373</v>
      </c>
      <c r="G1656" s="1">
        <v>81125300</v>
      </c>
      <c r="H1656" s="1" t="s">
        <v>1692</v>
      </c>
      <c r="I1656" s="1" t="s">
        <v>25</v>
      </c>
      <c r="J1656" s="1" t="s">
        <v>21</v>
      </c>
      <c r="L1656" s="1">
        <v>7735</v>
      </c>
      <c r="N1656" s="1" t="s">
        <v>24</v>
      </c>
      <c r="O1656" s="1" t="s">
        <v>359</v>
      </c>
      <c r="P1656" s="1">
        <v>57</v>
      </c>
      <c r="Q1656" s="3">
        <v>230</v>
      </c>
      <c r="S1656" s="3" t="e">
        <f>VLOOKUP(Tabela15[[#This Row],[NF EMITIDA]],'[2]REGIONAL MS'!$C:$L,10,0)</f>
        <v>#N/A</v>
      </c>
    </row>
    <row r="1657" spans="1:19" hidden="1" x14ac:dyDescent="0.25">
      <c r="A1657" s="2">
        <v>45762</v>
      </c>
      <c r="B1657" s="1" t="s">
        <v>156</v>
      </c>
      <c r="C1657" s="1" t="s">
        <v>156</v>
      </c>
      <c r="D1657" s="4">
        <v>1644</v>
      </c>
      <c r="E1657" s="1">
        <v>561213</v>
      </c>
      <c r="F1657" s="1">
        <v>90618374</v>
      </c>
      <c r="G1657" s="1">
        <v>81125303</v>
      </c>
      <c r="H1657" s="1" t="s">
        <v>1693</v>
      </c>
      <c r="I1657" s="1" t="s">
        <v>25</v>
      </c>
      <c r="J1657" s="1" t="s">
        <v>21</v>
      </c>
      <c r="L1657" s="1">
        <v>7735</v>
      </c>
      <c r="N1657" s="1" t="s">
        <v>24</v>
      </c>
      <c r="O1657" s="1" t="s">
        <v>359</v>
      </c>
      <c r="P1657" s="1">
        <v>57</v>
      </c>
      <c r="Q1657" s="3">
        <v>230</v>
      </c>
      <c r="S1657" s="3" t="e">
        <f>VLOOKUP(Tabela15[[#This Row],[NF EMITIDA]],'[2]REGIONAL MS'!$C:$L,10,0)</f>
        <v>#N/A</v>
      </c>
    </row>
    <row r="1658" spans="1:19" hidden="1" x14ac:dyDescent="0.25">
      <c r="A1658" s="2">
        <v>45762</v>
      </c>
      <c r="B1658" s="1" t="s">
        <v>156</v>
      </c>
      <c r="C1658" s="1" t="s">
        <v>156</v>
      </c>
      <c r="D1658" s="4">
        <v>1645</v>
      </c>
      <c r="E1658" s="1">
        <v>561214</v>
      </c>
      <c r="F1658" s="1">
        <v>90618376</v>
      </c>
      <c r="G1658" s="1">
        <v>81125304</v>
      </c>
      <c r="H1658" s="1" t="s">
        <v>1694</v>
      </c>
      <c r="I1658" s="1" t="s">
        <v>25</v>
      </c>
      <c r="J1658" s="1" t="s">
        <v>21</v>
      </c>
      <c r="L1658" s="1">
        <v>7735</v>
      </c>
      <c r="N1658" s="1" t="s">
        <v>24</v>
      </c>
      <c r="O1658" s="1" t="s">
        <v>359</v>
      </c>
      <c r="P1658" s="1">
        <v>57</v>
      </c>
      <c r="Q1658" s="3">
        <v>230</v>
      </c>
      <c r="S1658" s="3" t="e">
        <f>VLOOKUP(Tabela15[[#This Row],[NF EMITIDA]],'[2]REGIONAL MS'!$C:$L,10,0)</f>
        <v>#N/A</v>
      </c>
    </row>
    <row r="1659" spans="1:19" hidden="1" x14ac:dyDescent="0.25">
      <c r="A1659" s="2">
        <v>45762</v>
      </c>
      <c r="B1659" s="1" t="s">
        <v>156</v>
      </c>
      <c r="C1659" s="1" t="s">
        <v>156</v>
      </c>
      <c r="D1659" s="4">
        <v>1646</v>
      </c>
      <c r="E1659" s="1">
        <v>561216</v>
      </c>
      <c r="F1659" s="1">
        <v>90618377</v>
      </c>
      <c r="G1659" s="1">
        <v>81125307</v>
      </c>
      <c r="H1659" s="1" t="s">
        <v>1695</v>
      </c>
      <c r="I1659" s="1" t="s">
        <v>25</v>
      </c>
      <c r="J1659" s="1" t="s">
        <v>21</v>
      </c>
      <c r="L1659" s="1">
        <v>7735</v>
      </c>
      <c r="N1659" s="1" t="s">
        <v>24</v>
      </c>
      <c r="O1659" s="1" t="s">
        <v>359</v>
      </c>
      <c r="P1659" s="1">
        <v>57</v>
      </c>
      <c r="Q1659" s="3">
        <v>230</v>
      </c>
      <c r="S1659" s="3" t="e">
        <f>VLOOKUP(Tabela15[[#This Row],[NF EMITIDA]],'[2]REGIONAL MS'!$C:$L,10,0)</f>
        <v>#N/A</v>
      </c>
    </row>
    <row r="1660" spans="1:19" hidden="1" x14ac:dyDescent="0.25">
      <c r="A1660" s="2">
        <v>45762</v>
      </c>
      <c r="B1660" s="1" t="s">
        <v>156</v>
      </c>
      <c r="C1660" s="1" t="s">
        <v>156</v>
      </c>
      <c r="D1660" s="4">
        <v>1643</v>
      </c>
      <c r="E1660" s="1">
        <v>561217</v>
      </c>
      <c r="F1660" s="1">
        <v>90618378</v>
      </c>
      <c r="G1660" s="1">
        <v>81125309</v>
      </c>
      <c r="H1660" s="1" t="s">
        <v>1696</v>
      </c>
      <c r="I1660" s="1" t="s">
        <v>25</v>
      </c>
      <c r="J1660" s="1" t="s">
        <v>21</v>
      </c>
      <c r="L1660" s="1">
        <v>7735</v>
      </c>
      <c r="N1660" s="1" t="s">
        <v>24</v>
      </c>
      <c r="O1660" s="1" t="s">
        <v>359</v>
      </c>
      <c r="P1660" s="1">
        <v>57</v>
      </c>
      <c r="Q1660" s="3">
        <v>230</v>
      </c>
      <c r="S1660" s="3" t="e">
        <f>VLOOKUP(Tabela15[[#This Row],[NF EMITIDA]],'[2]REGIONAL MS'!$C:$L,10,0)</f>
        <v>#N/A</v>
      </c>
    </row>
    <row r="1661" spans="1:19" hidden="1" x14ac:dyDescent="0.25">
      <c r="A1661" s="2">
        <v>45762</v>
      </c>
      <c r="B1661" s="1" t="s">
        <v>156</v>
      </c>
      <c r="C1661" s="1" t="s">
        <v>156</v>
      </c>
      <c r="D1661" s="4">
        <v>1647</v>
      </c>
      <c r="E1661" s="1">
        <v>561219</v>
      </c>
      <c r="F1661" s="1">
        <v>90618380</v>
      </c>
      <c r="G1661" s="1">
        <v>81125312</v>
      </c>
      <c r="H1661" s="1" t="s">
        <v>1697</v>
      </c>
      <c r="I1661" s="1" t="s">
        <v>25</v>
      </c>
      <c r="J1661" s="1" t="s">
        <v>21</v>
      </c>
      <c r="L1661" s="1">
        <v>7735</v>
      </c>
      <c r="N1661" s="1" t="s">
        <v>24</v>
      </c>
      <c r="O1661" s="1" t="s">
        <v>359</v>
      </c>
      <c r="P1661" s="1">
        <v>57</v>
      </c>
      <c r="Q1661" s="3">
        <v>230</v>
      </c>
      <c r="S1661" s="3" t="e">
        <f>VLOOKUP(Tabela15[[#This Row],[NF EMITIDA]],'[2]REGIONAL MS'!$C:$L,10,0)</f>
        <v>#N/A</v>
      </c>
    </row>
    <row r="1662" spans="1:19" x14ac:dyDescent="0.25">
      <c r="A1662" s="2">
        <v>45763</v>
      </c>
      <c r="B1662" s="1" t="s">
        <v>22</v>
      </c>
      <c r="C1662" s="1" t="s">
        <v>22</v>
      </c>
      <c r="D1662" s="4">
        <v>1663</v>
      </c>
      <c r="E1662" s="1">
        <v>562374</v>
      </c>
      <c r="F1662" s="1">
        <v>90619852</v>
      </c>
      <c r="G1662" s="1">
        <v>81126853</v>
      </c>
      <c r="H1662" s="1" t="s">
        <v>1698</v>
      </c>
      <c r="I1662" s="1" t="s">
        <v>25</v>
      </c>
      <c r="J1662" s="1" t="s">
        <v>21</v>
      </c>
      <c r="L1662" s="1">
        <v>7735</v>
      </c>
      <c r="N1662" s="1" t="s">
        <v>24</v>
      </c>
      <c r="O1662" s="1" t="s">
        <v>359</v>
      </c>
      <c r="P1662" s="1">
        <v>57</v>
      </c>
      <c r="Q1662" s="3">
        <v>230</v>
      </c>
      <c r="S1662" s="3" t="e">
        <f>VLOOKUP(Tabela15[[#This Row],[NF EMITIDA]],'[2]REGIONAL MS'!$C:$L,10,0)</f>
        <v>#N/A</v>
      </c>
    </row>
    <row r="1663" spans="1:19" x14ac:dyDescent="0.25">
      <c r="A1663" s="2">
        <v>45763</v>
      </c>
      <c r="B1663" s="1" t="s">
        <v>22</v>
      </c>
      <c r="C1663" s="1" t="s">
        <v>22</v>
      </c>
      <c r="D1663" s="4">
        <v>1667</v>
      </c>
      <c r="E1663" s="1">
        <v>562376</v>
      </c>
      <c r="F1663" s="1">
        <v>90619853</v>
      </c>
      <c r="G1663" s="1">
        <v>81126854</v>
      </c>
      <c r="H1663" s="1" t="s">
        <v>1699</v>
      </c>
      <c r="I1663" s="1" t="s">
        <v>25</v>
      </c>
      <c r="J1663" s="1" t="s">
        <v>21</v>
      </c>
      <c r="L1663" s="1">
        <v>7735</v>
      </c>
      <c r="N1663" s="1" t="s">
        <v>24</v>
      </c>
      <c r="O1663" s="1" t="s">
        <v>359</v>
      </c>
      <c r="P1663" s="1">
        <v>57</v>
      </c>
      <c r="Q1663" s="3">
        <v>230</v>
      </c>
      <c r="S1663" s="3" t="e">
        <f>VLOOKUP(Tabela15[[#This Row],[NF EMITIDA]],'[2]REGIONAL MS'!$C:$L,10,0)</f>
        <v>#N/A</v>
      </c>
    </row>
    <row r="1664" spans="1:19" x14ac:dyDescent="0.25">
      <c r="A1664" s="2">
        <v>45763</v>
      </c>
      <c r="B1664" s="1" t="s">
        <v>22</v>
      </c>
      <c r="C1664" s="1" t="s">
        <v>22</v>
      </c>
      <c r="D1664" s="4">
        <v>1665</v>
      </c>
      <c r="E1664" s="1">
        <v>562378</v>
      </c>
      <c r="F1664" s="1">
        <v>90619855</v>
      </c>
      <c r="G1664" s="1">
        <v>81126856</v>
      </c>
      <c r="H1664" s="1" t="s">
        <v>1700</v>
      </c>
      <c r="I1664" s="1" t="s">
        <v>25</v>
      </c>
      <c r="J1664" s="1" t="s">
        <v>21</v>
      </c>
      <c r="L1664" s="1">
        <v>7735</v>
      </c>
      <c r="N1664" s="1" t="s">
        <v>24</v>
      </c>
      <c r="O1664" s="1" t="s">
        <v>359</v>
      </c>
      <c r="P1664" s="1">
        <v>57</v>
      </c>
      <c r="Q1664" s="3">
        <v>230</v>
      </c>
      <c r="S1664" s="3" t="e">
        <f>VLOOKUP(Tabela15[[#This Row],[NF EMITIDA]],'[2]REGIONAL MS'!$C:$L,10,0)</f>
        <v>#N/A</v>
      </c>
    </row>
    <row r="1665" spans="1:19" x14ac:dyDescent="0.25">
      <c r="A1665" s="2">
        <v>45763</v>
      </c>
      <c r="B1665" s="1" t="s">
        <v>22</v>
      </c>
      <c r="C1665" s="1" t="s">
        <v>22</v>
      </c>
      <c r="D1665" s="4">
        <v>1666</v>
      </c>
      <c r="E1665" s="1">
        <v>562379</v>
      </c>
      <c r="F1665" s="1">
        <v>90619856</v>
      </c>
      <c r="G1665" s="1">
        <v>81126857</v>
      </c>
      <c r="H1665" s="1" t="s">
        <v>1701</v>
      </c>
      <c r="I1665" s="1" t="s">
        <v>25</v>
      </c>
      <c r="J1665" s="1" t="s">
        <v>21</v>
      </c>
      <c r="L1665" s="1">
        <v>7735</v>
      </c>
      <c r="N1665" s="1" t="s">
        <v>24</v>
      </c>
      <c r="O1665" s="1" t="s">
        <v>359</v>
      </c>
      <c r="P1665" s="1">
        <v>57</v>
      </c>
      <c r="Q1665" s="3">
        <v>230</v>
      </c>
      <c r="S1665" s="3" t="e">
        <f>VLOOKUP(Tabela15[[#This Row],[NF EMITIDA]],'[2]REGIONAL MS'!$C:$L,10,0)</f>
        <v>#N/A</v>
      </c>
    </row>
    <row r="1666" spans="1:19" x14ac:dyDescent="0.25">
      <c r="A1666" s="2">
        <v>45763</v>
      </c>
      <c r="B1666" s="1" t="s">
        <v>22</v>
      </c>
      <c r="C1666" s="1" t="s">
        <v>22</v>
      </c>
      <c r="D1666" s="4">
        <v>1664</v>
      </c>
      <c r="E1666" s="1">
        <v>562380</v>
      </c>
      <c r="F1666" s="1">
        <v>90619858</v>
      </c>
      <c r="G1666" s="1">
        <v>81126858</v>
      </c>
      <c r="H1666" s="1" t="s">
        <v>1702</v>
      </c>
      <c r="I1666" s="1" t="s">
        <v>25</v>
      </c>
      <c r="J1666" s="1" t="s">
        <v>21</v>
      </c>
      <c r="L1666" s="1">
        <v>7735</v>
      </c>
      <c r="N1666" s="1" t="s">
        <v>24</v>
      </c>
      <c r="O1666" s="1" t="s">
        <v>359</v>
      </c>
      <c r="P1666" s="1">
        <v>57</v>
      </c>
      <c r="Q1666" s="3">
        <v>230</v>
      </c>
      <c r="S1666" s="3" t="e">
        <f>VLOOKUP(Tabela15[[#This Row],[NF EMITIDA]],'[2]REGIONAL MS'!$C:$L,10,0)</f>
        <v>#N/A</v>
      </c>
    </row>
    <row r="1667" spans="1:19" x14ac:dyDescent="0.25">
      <c r="A1667" s="2">
        <v>45763</v>
      </c>
      <c r="B1667" s="1" t="s">
        <v>22</v>
      </c>
      <c r="C1667" s="1" t="s">
        <v>22</v>
      </c>
      <c r="D1667" s="4">
        <v>1668</v>
      </c>
      <c r="E1667" s="1">
        <v>562381</v>
      </c>
      <c r="F1667" s="1">
        <v>90619859</v>
      </c>
      <c r="G1667" s="1">
        <v>81126859</v>
      </c>
      <c r="H1667" s="1" t="s">
        <v>1703</v>
      </c>
      <c r="I1667" s="1" t="s">
        <v>25</v>
      </c>
      <c r="J1667" s="1" t="s">
        <v>21</v>
      </c>
      <c r="L1667" s="1">
        <v>7735</v>
      </c>
      <c r="N1667" s="1" t="s">
        <v>24</v>
      </c>
      <c r="O1667" s="1" t="s">
        <v>359</v>
      </c>
      <c r="P1667" s="1">
        <v>57</v>
      </c>
      <c r="Q1667" s="3">
        <v>230</v>
      </c>
      <c r="S1667" s="3" t="e">
        <f>VLOOKUP(Tabela15[[#This Row],[NF EMITIDA]],'[2]REGIONAL MS'!$C:$L,10,0)</f>
        <v>#N/A</v>
      </c>
    </row>
    <row r="1668" spans="1:19" x14ac:dyDescent="0.25">
      <c r="A1668" s="2">
        <v>45763</v>
      </c>
      <c r="B1668" s="1" t="s">
        <v>22</v>
      </c>
      <c r="C1668" s="1" t="s">
        <v>22</v>
      </c>
      <c r="D1668" s="4">
        <v>1670</v>
      </c>
      <c r="E1668" s="1">
        <v>562382</v>
      </c>
      <c r="F1668" s="1">
        <v>90619860</v>
      </c>
      <c r="G1668" s="1">
        <v>81126860</v>
      </c>
      <c r="H1668" s="1" t="s">
        <v>1704</v>
      </c>
      <c r="I1668" s="1" t="s">
        <v>25</v>
      </c>
      <c r="J1668" s="1" t="s">
        <v>21</v>
      </c>
      <c r="L1668" s="1">
        <v>7735</v>
      </c>
      <c r="N1668" s="1" t="s">
        <v>24</v>
      </c>
      <c r="O1668" s="1" t="s">
        <v>359</v>
      </c>
      <c r="P1668" s="1">
        <v>57</v>
      </c>
      <c r="Q1668" s="3">
        <v>230</v>
      </c>
      <c r="S1668" s="3" t="e">
        <f>VLOOKUP(Tabela15[[#This Row],[NF EMITIDA]],'[2]REGIONAL MS'!$C:$L,10,0)</f>
        <v>#N/A</v>
      </c>
    </row>
    <row r="1669" spans="1:19" x14ac:dyDescent="0.25">
      <c r="A1669" s="2">
        <v>45763</v>
      </c>
      <c r="B1669" s="1" t="s">
        <v>22</v>
      </c>
      <c r="C1669" s="1" t="s">
        <v>22</v>
      </c>
      <c r="D1669" s="4">
        <v>1671</v>
      </c>
      <c r="E1669" s="1">
        <v>562383</v>
      </c>
      <c r="F1669" s="1">
        <v>90619861</v>
      </c>
      <c r="G1669" s="1">
        <v>81126861</v>
      </c>
      <c r="H1669" s="1" t="s">
        <v>1705</v>
      </c>
      <c r="I1669" s="1" t="s">
        <v>25</v>
      </c>
      <c r="J1669" s="1" t="s">
        <v>21</v>
      </c>
      <c r="L1669" s="1">
        <v>7735</v>
      </c>
      <c r="N1669" s="1" t="s">
        <v>24</v>
      </c>
      <c r="O1669" s="1" t="s">
        <v>359</v>
      </c>
      <c r="P1669" s="1">
        <v>57</v>
      </c>
      <c r="Q1669" s="3">
        <v>230</v>
      </c>
      <c r="S1669" s="3" t="e">
        <f>VLOOKUP(Tabela15[[#This Row],[NF EMITIDA]],'[2]REGIONAL MS'!$C:$L,10,0)</f>
        <v>#N/A</v>
      </c>
    </row>
    <row r="1670" spans="1:19" x14ac:dyDescent="0.25">
      <c r="A1670" s="2">
        <v>45763</v>
      </c>
      <c r="B1670" s="1" t="s">
        <v>22</v>
      </c>
      <c r="C1670" s="1" t="s">
        <v>22</v>
      </c>
      <c r="D1670" s="4">
        <v>1669</v>
      </c>
      <c r="E1670" s="1">
        <v>562384</v>
      </c>
      <c r="F1670" s="1">
        <v>90619862</v>
      </c>
      <c r="G1670" s="1">
        <v>81126862</v>
      </c>
      <c r="H1670" s="1" t="s">
        <v>1706</v>
      </c>
      <c r="I1670" s="1" t="s">
        <v>25</v>
      </c>
      <c r="J1670" s="1" t="s">
        <v>21</v>
      </c>
      <c r="L1670" s="1">
        <v>7735</v>
      </c>
      <c r="N1670" s="1" t="s">
        <v>24</v>
      </c>
      <c r="O1670" s="1" t="s">
        <v>359</v>
      </c>
      <c r="P1670" s="1">
        <v>57</v>
      </c>
      <c r="Q1670" s="3">
        <v>230</v>
      </c>
      <c r="S1670" s="3" t="e">
        <f>VLOOKUP(Tabela15[[#This Row],[NF EMITIDA]],'[2]REGIONAL MS'!$C:$L,10,0)</f>
        <v>#N/A</v>
      </c>
    </row>
    <row r="1671" spans="1:19" x14ac:dyDescent="0.25">
      <c r="A1671" s="2">
        <v>45763</v>
      </c>
      <c r="B1671" s="1" t="s">
        <v>22</v>
      </c>
      <c r="C1671" s="1" t="s">
        <v>22</v>
      </c>
      <c r="D1671" s="4">
        <v>1672</v>
      </c>
      <c r="E1671" s="1">
        <v>562385</v>
      </c>
      <c r="F1671" s="1">
        <v>90619863</v>
      </c>
      <c r="G1671" s="1">
        <v>81126863</v>
      </c>
      <c r="H1671" s="1" t="s">
        <v>1707</v>
      </c>
      <c r="I1671" s="1" t="s">
        <v>25</v>
      </c>
      <c r="J1671" s="1" t="s">
        <v>21</v>
      </c>
      <c r="L1671" s="1">
        <v>7735</v>
      </c>
      <c r="N1671" s="1" t="s">
        <v>24</v>
      </c>
      <c r="O1671" s="1" t="s">
        <v>359</v>
      </c>
      <c r="P1671" s="1">
        <v>57</v>
      </c>
      <c r="Q1671" s="3">
        <v>230</v>
      </c>
      <c r="S1671" s="3" t="e">
        <f>VLOOKUP(Tabela15[[#This Row],[NF EMITIDA]],'[2]REGIONAL MS'!$C:$L,10,0)</f>
        <v>#N/A</v>
      </c>
    </row>
    <row r="1672" spans="1:19" hidden="1" x14ac:dyDescent="0.25">
      <c r="A1672" s="2">
        <v>45763</v>
      </c>
      <c r="B1672" s="1" t="s">
        <v>116</v>
      </c>
      <c r="C1672" s="1" t="s">
        <v>116</v>
      </c>
      <c r="D1672" s="4">
        <v>1673</v>
      </c>
      <c r="E1672" s="1">
        <v>562386</v>
      </c>
      <c r="F1672" s="1">
        <v>90619864</v>
      </c>
      <c r="G1672" s="1">
        <v>81126864</v>
      </c>
      <c r="H1672" s="1" t="s">
        <v>1708</v>
      </c>
      <c r="I1672" s="1" t="s">
        <v>25</v>
      </c>
      <c r="J1672" s="1" t="s">
        <v>21</v>
      </c>
      <c r="L1672" s="1">
        <v>7735</v>
      </c>
      <c r="N1672" s="1" t="s">
        <v>24</v>
      </c>
      <c r="O1672" s="1" t="s">
        <v>359</v>
      </c>
      <c r="P1672" s="1">
        <v>57</v>
      </c>
      <c r="Q1672" s="3">
        <v>230</v>
      </c>
      <c r="S1672" s="3" t="e">
        <f>VLOOKUP(Tabela15[[#This Row],[NF EMITIDA]],'[2]REGIONAL MS'!$C:$L,10,0)</f>
        <v>#N/A</v>
      </c>
    </row>
    <row r="1673" spans="1:19" hidden="1" x14ac:dyDescent="0.25">
      <c r="A1673" s="2">
        <v>45763</v>
      </c>
      <c r="B1673" s="1" t="s">
        <v>116</v>
      </c>
      <c r="C1673" s="1" t="s">
        <v>116</v>
      </c>
      <c r="D1673" s="4">
        <v>1674</v>
      </c>
      <c r="E1673" s="1">
        <v>562387</v>
      </c>
      <c r="F1673" s="1">
        <v>90619865</v>
      </c>
      <c r="G1673" s="1">
        <v>81126865</v>
      </c>
      <c r="H1673" s="1" t="s">
        <v>1709</v>
      </c>
      <c r="I1673" s="1" t="s">
        <v>25</v>
      </c>
      <c r="J1673" s="1" t="s">
        <v>21</v>
      </c>
      <c r="L1673" s="1">
        <v>7735</v>
      </c>
      <c r="N1673" s="1" t="s">
        <v>24</v>
      </c>
      <c r="O1673" s="1" t="s">
        <v>359</v>
      </c>
      <c r="P1673" s="1">
        <v>57</v>
      </c>
      <c r="Q1673" s="3">
        <v>230</v>
      </c>
      <c r="S1673" s="3" t="e">
        <f>VLOOKUP(Tabela15[[#This Row],[NF EMITIDA]],'[2]REGIONAL MS'!$C:$L,10,0)</f>
        <v>#N/A</v>
      </c>
    </row>
    <row r="1674" spans="1:19" hidden="1" x14ac:dyDescent="0.25">
      <c r="A1674" s="2">
        <v>45763</v>
      </c>
      <c r="B1674" s="1" t="s">
        <v>116</v>
      </c>
      <c r="C1674" s="1" t="s">
        <v>116</v>
      </c>
      <c r="D1674" s="4">
        <v>1675</v>
      </c>
      <c r="E1674" s="1">
        <v>562388</v>
      </c>
      <c r="F1674" s="1">
        <v>90619866</v>
      </c>
      <c r="G1674" s="1">
        <v>81126867</v>
      </c>
      <c r="H1674" s="1" t="s">
        <v>1710</v>
      </c>
      <c r="I1674" s="1" t="s">
        <v>25</v>
      </c>
      <c r="J1674" s="1" t="s">
        <v>21</v>
      </c>
      <c r="L1674" s="1">
        <v>7735</v>
      </c>
      <c r="N1674" s="1" t="s">
        <v>24</v>
      </c>
      <c r="O1674" s="1" t="s">
        <v>359</v>
      </c>
      <c r="P1674" s="1">
        <v>57</v>
      </c>
      <c r="Q1674" s="3">
        <v>230</v>
      </c>
      <c r="S1674" s="3" t="e">
        <f>VLOOKUP(Tabela15[[#This Row],[NF EMITIDA]],'[2]REGIONAL MS'!$C:$L,10,0)</f>
        <v>#N/A</v>
      </c>
    </row>
    <row r="1675" spans="1:19" hidden="1" x14ac:dyDescent="0.25">
      <c r="A1675" s="2">
        <v>45763</v>
      </c>
      <c r="B1675" s="1" t="s">
        <v>116</v>
      </c>
      <c r="C1675" s="1" t="s">
        <v>116</v>
      </c>
      <c r="D1675" s="4">
        <v>1676</v>
      </c>
      <c r="E1675" s="1">
        <v>562389</v>
      </c>
      <c r="F1675" s="1">
        <v>90619867</v>
      </c>
      <c r="G1675" s="1">
        <v>81126868</v>
      </c>
      <c r="H1675" s="1" t="s">
        <v>1711</v>
      </c>
      <c r="I1675" s="1" t="s">
        <v>25</v>
      </c>
      <c r="J1675" s="1" t="s">
        <v>21</v>
      </c>
      <c r="L1675" s="1">
        <v>7735</v>
      </c>
      <c r="N1675" s="1" t="s">
        <v>24</v>
      </c>
      <c r="O1675" s="1" t="s">
        <v>359</v>
      </c>
      <c r="P1675" s="1">
        <v>57</v>
      </c>
      <c r="Q1675" s="3">
        <v>230</v>
      </c>
      <c r="S1675" s="3" t="e">
        <f>VLOOKUP(Tabela15[[#This Row],[NF EMITIDA]],'[2]REGIONAL MS'!$C:$L,10,0)</f>
        <v>#N/A</v>
      </c>
    </row>
    <row r="1676" spans="1:19" hidden="1" x14ac:dyDescent="0.25">
      <c r="A1676" s="2">
        <v>45763</v>
      </c>
      <c r="B1676" s="1" t="s">
        <v>116</v>
      </c>
      <c r="C1676" s="1" t="s">
        <v>116</v>
      </c>
      <c r="D1676" s="4">
        <v>1677</v>
      </c>
      <c r="E1676" s="1">
        <v>562390</v>
      </c>
      <c r="F1676" s="1">
        <v>90619868</v>
      </c>
      <c r="G1676" s="1">
        <v>81126869</v>
      </c>
      <c r="H1676" s="1" t="s">
        <v>1712</v>
      </c>
      <c r="I1676" s="1" t="s">
        <v>25</v>
      </c>
      <c r="J1676" s="1" t="s">
        <v>21</v>
      </c>
      <c r="L1676" s="1">
        <v>7735</v>
      </c>
      <c r="N1676" s="1" t="s">
        <v>24</v>
      </c>
      <c r="O1676" s="1" t="s">
        <v>359</v>
      </c>
      <c r="P1676" s="1">
        <v>57</v>
      </c>
      <c r="Q1676" s="3">
        <v>230</v>
      </c>
      <c r="S1676" s="3" t="e">
        <f>VLOOKUP(Tabela15[[#This Row],[NF EMITIDA]],'[2]REGIONAL MS'!$C:$L,10,0)</f>
        <v>#N/A</v>
      </c>
    </row>
    <row r="1677" spans="1:19" hidden="1" x14ac:dyDescent="0.25">
      <c r="A1677" s="2">
        <v>45763</v>
      </c>
      <c r="B1677" s="1" t="s">
        <v>116</v>
      </c>
      <c r="C1677" s="1" t="s">
        <v>116</v>
      </c>
      <c r="D1677" s="4">
        <v>1680</v>
      </c>
      <c r="E1677" s="1">
        <v>562391</v>
      </c>
      <c r="F1677" s="1">
        <v>90619869</v>
      </c>
      <c r="G1677" s="1">
        <v>81126870</v>
      </c>
      <c r="H1677" s="1" t="s">
        <v>1713</v>
      </c>
      <c r="I1677" s="1" t="s">
        <v>25</v>
      </c>
      <c r="J1677" s="1" t="s">
        <v>21</v>
      </c>
      <c r="L1677" s="1">
        <v>7735</v>
      </c>
      <c r="N1677" s="1" t="s">
        <v>24</v>
      </c>
      <c r="O1677" s="1" t="s">
        <v>359</v>
      </c>
      <c r="P1677" s="1">
        <v>57</v>
      </c>
      <c r="Q1677" s="3">
        <v>230</v>
      </c>
      <c r="S1677" s="3" t="e">
        <f>VLOOKUP(Tabela15[[#This Row],[NF EMITIDA]],'[2]REGIONAL MS'!$C:$L,10,0)</f>
        <v>#N/A</v>
      </c>
    </row>
    <row r="1678" spans="1:19" hidden="1" x14ac:dyDescent="0.25">
      <c r="A1678" s="2">
        <v>45763</v>
      </c>
      <c r="B1678" s="1" t="s">
        <v>116</v>
      </c>
      <c r="C1678" s="1" t="s">
        <v>116</v>
      </c>
      <c r="D1678" s="4">
        <v>1678</v>
      </c>
      <c r="E1678" s="1">
        <v>562392</v>
      </c>
      <c r="F1678" s="1">
        <v>90619870</v>
      </c>
      <c r="G1678" s="1">
        <v>81126884</v>
      </c>
      <c r="H1678" s="1" t="s">
        <v>1714</v>
      </c>
      <c r="I1678" s="1" t="s">
        <v>25</v>
      </c>
      <c r="J1678" s="1" t="s">
        <v>21</v>
      </c>
      <c r="L1678" s="1">
        <v>7735</v>
      </c>
      <c r="N1678" s="1" t="s">
        <v>24</v>
      </c>
      <c r="O1678" s="1" t="s">
        <v>359</v>
      </c>
      <c r="P1678" s="1">
        <v>57</v>
      </c>
      <c r="Q1678" s="3">
        <v>230</v>
      </c>
      <c r="S1678" s="3" t="e">
        <f>VLOOKUP(Tabela15[[#This Row],[NF EMITIDA]],'[2]REGIONAL MS'!$C:$L,10,0)</f>
        <v>#N/A</v>
      </c>
    </row>
    <row r="1679" spans="1:19" hidden="1" x14ac:dyDescent="0.25">
      <c r="A1679" s="2">
        <v>45763</v>
      </c>
      <c r="B1679" s="1" t="s">
        <v>116</v>
      </c>
      <c r="C1679" s="1" t="s">
        <v>116</v>
      </c>
      <c r="D1679" s="4">
        <v>1679</v>
      </c>
      <c r="E1679" s="1">
        <v>562393</v>
      </c>
      <c r="F1679" s="1">
        <v>90619871</v>
      </c>
      <c r="G1679" s="1">
        <v>81126885</v>
      </c>
      <c r="H1679" s="1" t="s">
        <v>1715</v>
      </c>
      <c r="I1679" s="1" t="s">
        <v>25</v>
      </c>
      <c r="J1679" s="1" t="s">
        <v>21</v>
      </c>
      <c r="L1679" s="1">
        <v>7735</v>
      </c>
      <c r="N1679" s="1" t="s">
        <v>24</v>
      </c>
      <c r="O1679" s="1" t="s">
        <v>359</v>
      </c>
      <c r="P1679" s="1">
        <v>57</v>
      </c>
      <c r="Q1679" s="3">
        <v>230</v>
      </c>
      <c r="S1679" s="3" t="e">
        <f>VLOOKUP(Tabela15[[#This Row],[NF EMITIDA]],'[2]REGIONAL MS'!$C:$L,10,0)</f>
        <v>#N/A</v>
      </c>
    </row>
    <row r="1680" spans="1:19" hidden="1" x14ac:dyDescent="0.25">
      <c r="A1680" s="2">
        <v>45763</v>
      </c>
      <c r="B1680" s="1" t="s">
        <v>117</v>
      </c>
      <c r="C1680" s="1" t="s">
        <v>117</v>
      </c>
      <c r="D1680" s="4">
        <v>1681</v>
      </c>
      <c r="E1680" s="1">
        <v>562409</v>
      </c>
      <c r="F1680" s="1">
        <v>90619890</v>
      </c>
      <c r="G1680" s="1">
        <v>81126901</v>
      </c>
      <c r="H1680" s="1" t="s">
        <v>1716</v>
      </c>
      <c r="I1680" s="1" t="s">
        <v>25</v>
      </c>
      <c r="J1680" s="1" t="s">
        <v>21</v>
      </c>
      <c r="L1680" s="1">
        <v>7735</v>
      </c>
      <c r="N1680" s="1" t="s">
        <v>24</v>
      </c>
      <c r="O1680" s="1" t="s">
        <v>359</v>
      </c>
      <c r="P1680" s="1">
        <v>57</v>
      </c>
      <c r="Q1680" s="3">
        <v>230</v>
      </c>
      <c r="S1680" s="3" t="e">
        <f>VLOOKUP(Tabela15[[#This Row],[NF EMITIDA]],'[2]REGIONAL MS'!$C:$L,10,0)</f>
        <v>#N/A</v>
      </c>
    </row>
    <row r="1681" spans="1:19" hidden="1" x14ac:dyDescent="0.25">
      <c r="A1681" s="2">
        <v>45763</v>
      </c>
      <c r="B1681" s="1" t="s">
        <v>117</v>
      </c>
      <c r="C1681" s="1" t="s">
        <v>117</v>
      </c>
      <c r="D1681" s="4">
        <v>1682</v>
      </c>
      <c r="E1681" s="1">
        <v>562412</v>
      </c>
      <c r="F1681" s="1">
        <v>90619892</v>
      </c>
      <c r="G1681" s="1">
        <v>81126903</v>
      </c>
      <c r="H1681" s="1" t="s">
        <v>1717</v>
      </c>
      <c r="I1681" s="1" t="s">
        <v>25</v>
      </c>
      <c r="J1681" s="1" t="s">
        <v>21</v>
      </c>
      <c r="L1681" s="1">
        <v>7735</v>
      </c>
      <c r="N1681" s="1" t="s">
        <v>24</v>
      </c>
      <c r="O1681" s="1" t="s">
        <v>359</v>
      </c>
      <c r="P1681" s="1">
        <v>57</v>
      </c>
      <c r="Q1681" s="3">
        <v>230</v>
      </c>
      <c r="S1681" s="3" t="e">
        <f>VLOOKUP(Tabela15[[#This Row],[NF EMITIDA]],'[2]REGIONAL MS'!$C:$L,10,0)</f>
        <v>#N/A</v>
      </c>
    </row>
    <row r="1682" spans="1:19" hidden="1" x14ac:dyDescent="0.25">
      <c r="A1682" s="2">
        <v>45763</v>
      </c>
      <c r="B1682" s="1" t="s">
        <v>117</v>
      </c>
      <c r="C1682" s="1" t="s">
        <v>117</v>
      </c>
      <c r="D1682" s="4">
        <v>1683</v>
      </c>
      <c r="E1682" s="1">
        <v>562414</v>
      </c>
      <c r="F1682" s="1">
        <v>90619896</v>
      </c>
      <c r="G1682" s="1">
        <v>81126905</v>
      </c>
      <c r="H1682" s="1" t="s">
        <v>1718</v>
      </c>
      <c r="I1682" s="1" t="s">
        <v>25</v>
      </c>
      <c r="J1682" s="1" t="s">
        <v>21</v>
      </c>
      <c r="L1682" s="1">
        <v>7735</v>
      </c>
      <c r="N1682" s="1" t="s">
        <v>24</v>
      </c>
      <c r="O1682" s="1" t="s">
        <v>359</v>
      </c>
      <c r="P1682" s="1">
        <v>57</v>
      </c>
      <c r="Q1682" s="3">
        <v>230</v>
      </c>
      <c r="S1682" s="3" t="e">
        <f>VLOOKUP(Tabela15[[#This Row],[NF EMITIDA]],'[2]REGIONAL MS'!$C:$L,10,0)</f>
        <v>#N/A</v>
      </c>
    </row>
    <row r="1683" spans="1:19" hidden="1" x14ac:dyDescent="0.25">
      <c r="A1683" s="2">
        <v>45763</v>
      </c>
      <c r="B1683" s="1" t="s">
        <v>117</v>
      </c>
      <c r="C1683" s="1" t="s">
        <v>117</v>
      </c>
      <c r="D1683" s="4">
        <v>1685</v>
      </c>
      <c r="E1683" s="1">
        <v>562417</v>
      </c>
      <c r="F1683" s="1">
        <v>90619898</v>
      </c>
      <c r="G1683" s="1">
        <v>81126908</v>
      </c>
      <c r="H1683" s="1" t="s">
        <v>1719</v>
      </c>
      <c r="I1683" s="1" t="s">
        <v>25</v>
      </c>
      <c r="J1683" s="1" t="s">
        <v>21</v>
      </c>
      <c r="L1683" s="1">
        <v>7735</v>
      </c>
      <c r="N1683" s="1" t="s">
        <v>24</v>
      </c>
      <c r="O1683" s="1" t="s">
        <v>359</v>
      </c>
      <c r="P1683" s="1">
        <v>57</v>
      </c>
      <c r="Q1683" s="3">
        <v>230</v>
      </c>
      <c r="S1683" s="3" t="e">
        <f>VLOOKUP(Tabela15[[#This Row],[NF EMITIDA]],'[2]REGIONAL MS'!$C:$L,10,0)</f>
        <v>#N/A</v>
      </c>
    </row>
    <row r="1684" spans="1:19" hidden="1" x14ac:dyDescent="0.25">
      <c r="A1684" s="2">
        <v>45763</v>
      </c>
      <c r="B1684" s="1" t="s">
        <v>117</v>
      </c>
      <c r="C1684" s="1" t="s">
        <v>117</v>
      </c>
      <c r="D1684" s="4">
        <v>1686</v>
      </c>
      <c r="E1684" s="1">
        <v>562419</v>
      </c>
      <c r="F1684" s="1">
        <v>90619902</v>
      </c>
      <c r="G1684" s="1">
        <v>81126911</v>
      </c>
      <c r="H1684" s="1" t="s">
        <v>1720</v>
      </c>
      <c r="I1684" s="1" t="s">
        <v>25</v>
      </c>
      <c r="J1684" s="1" t="s">
        <v>21</v>
      </c>
      <c r="L1684" s="1">
        <v>7735</v>
      </c>
      <c r="N1684" s="1" t="s">
        <v>24</v>
      </c>
      <c r="O1684" s="1" t="s">
        <v>359</v>
      </c>
      <c r="P1684" s="1">
        <v>57</v>
      </c>
      <c r="Q1684" s="3">
        <v>230</v>
      </c>
      <c r="S1684" s="3" t="e">
        <f>VLOOKUP(Tabela15[[#This Row],[NF EMITIDA]],'[2]REGIONAL MS'!$C:$L,10,0)</f>
        <v>#N/A</v>
      </c>
    </row>
    <row r="1685" spans="1:19" hidden="1" x14ac:dyDescent="0.25">
      <c r="A1685" s="2">
        <v>45763</v>
      </c>
      <c r="B1685" s="1" t="s">
        <v>117</v>
      </c>
      <c r="C1685" s="1" t="s">
        <v>117</v>
      </c>
      <c r="D1685" s="4">
        <v>1687</v>
      </c>
      <c r="E1685" s="1">
        <v>562423</v>
      </c>
      <c r="F1685" s="1">
        <v>90619904</v>
      </c>
      <c r="G1685" s="1">
        <v>81126914</v>
      </c>
      <c r="H1685" s="1" t="s">
        <v>1721</v>
      </c>
      <c r="I1685" s="1" t="s">
        <v>25</v>
      </c>
      <c r="J1685" s="1" t="s">
        <v>21</v>
      </c>
      <c r="L1685" s="1">
        <v>7735</v>
      </c>
      <c r="N1685" s="1" t="s">
        <v>24</v>
      </c>
      <c r="O1685" s="1" t="s">
        <v>359</v>
      </c>
      <c r="P1685" s="1">
        <v>57</v>
      </c>
      <c r="Q1685" s="3">
        <v>230</v>
      </c>
      <c r="S1685" s="3" t="e">
        <f>VLOOKUP(Tabela15[[#This Row],[NF EMITIDA]],'[2]REGIONAL MS'!$C:$L,10,0)</f>
        <v>#N/A</v>
      </c>
    </row>
    <row r="1686" spans="1:19" hidden="1" x14ac:dyDescent="0.25">
      <c r="A1686" s="2">
        <v>45763</v>
      </c>
      <c r="B1686" s="1" t="s">
        <v>117</v>
      </c>
      <c r="C1686" s="1" t="s">
        <v>117</v>
      </c>
      <c r="D1686" s="4">
        <v>1684</v>
      </c>
      <c r="E1686" s="1">
        <v>562425</v>
      </c>
      <c r="F1686" s="1">
        <v>90619907</v>
      </c>
      <c r="G1686" s="1">
        <v>81126916</v>
      </c>
      <c r="H1686" s="1" t="s">
        <v>1722</v>
      </c>
      <c r="I1686" s="1" t="s">
        <v>25</v>
      </c>
      <c r="J1686" s="1" t="s">
        <v>21</v>
      </c>
      <c r="L1686" s="1">
        <v>7735</v>
      </c>
      <c r="N1686" s="1" t="s">
        <v>24</v>
      </c>
      <c r="O1686" s="1" t="s">
        <v>359</v>
      </c>
      <c r="P1686" s="1">
        <v>57</v>
      </c>
      <c r="Q1686" s="3">
        <v>230</v>
      </c>
      <c r="S1686" s="3" t="e">
        <f>VLOOKUP(Tabela15[[#This Row],[NF EMITIDA]],'[2]REGIONAL MS'!$C:$L,10,0)</f>
        <v>#N/A</v>
      </c>
    </row>
    <row r="1687" spans="1:19" hidden="1" x14ac:dyDescent="0.25">
      <c r="A1687" s="2">
        <v>45763</v>
      </c>
      <c r="B1687" s="1" t="s">
        <v>156</v>
      </c>
      <c r="C1687" s="1" t="s">
        <v>156</v>
      </c>
      <c r="D1687" s="4">
        <v>1691</v>
      </c>
      <c r="E1687" s="1">
        <v>562442</v>
      </c>
      <c r="F1687" s="1">
        <v>90619925</v>
      </c>
      <c r="G1687" s="1">
        <v>81126931</v>
      </c>
      <c r="H1687" s="1" t="s">
        <v>1723</v>
      </c>
      <c r="I1687" s="1" t="s">
        <v>25</v>
      </c>
      <c r="J1687" s="1" t="s">
        <v>21</v>
      </c>
      <c r="L1687" s="1">
        <v>7735</v>
      </c>
      <c r="N1687" s="1" t="s">
        <v>24</v>
      </c>
      <c r="O1687" s="1" t="s">
        <v>359</v>
      </c>
      <c r="P1687" s="1">
        <v>57</v>
      </c>
      <c r="Q1687" s="3">
        <v>230</v>
      </c>
      <c r="S1687" s="3" t="e">
        <f>VLOOKUP(Tabela15[[#This Row],[NF EMITIDA]],'[2]REGIONAL MS'!$C:$L,10,0)</f>
        <v>#N/A</v>
      </c>
    </row>
    <row r="1688" spans="1:19" hidden="1" x14ac:dyDescent="0.25">
      <c r="A1688" s="2">
        <v>45763</v>
      </c>
      <c r="B1688" s="1" t="s">
        <v>156</v>
      </c>
      <c r="C1688" s="1" t="s">
        <v>156</v>
      </c>
      <c r="D1688" s="4">
        <v>1690</v>
      </c>
      <c r="E1688" s="1">
        <v>562444</v>
      </c>
      <c r="F1688" s="1">
        <v>90619928</v>
      </c>
      <c r="G1688" s="1">
        <v>81126933</v>
      </c>
      <c r="H1688" s="1" t="s">
        <v>1724</v>
      </c>
      <c r="I1688" s="1" t="s">
        <v>25</v>
      </c>
      <c r="J1688" s="1" t="s">
        <v>21</v>
      </c>
      <c r="L1688" s="1">
        <v>7735</v>
      </c>
      <c r="N1688" s="1" t="s">
        <v>24</v>
      </c>
      <c r="O1688" s="1" t="s">
        <v>359</v>
      </c>
      <c r="P1688" s="1">
        <v>57</v>
      </c>
      <c r="Q1688" s="3">
        <v>230</v>
      </c>
      <c r="S1688" s="3" t="e">
        <f>VLOOKUP(Tabela15[[#This Row],[NF EMITIDA]],'[2]REGIONAL MS'!$C:$L,10,0)</f>
        <v>#N/A</v>
      </c>
    </row>
    <row r="1689" spans="1:19" hidden="1" x14ac:dyDescent="0.25">
      <c r="A1689" s="2">
        <v>45763</v>
      </c>
      <c r="B1689" s="1" t="s">
        <v>156</v>
      </c>
      <c r="C1689" s="1" t="s">
        <v>156</v>
      </c>
      <c r="D1689" s="4">
        <v>1689</v>
      </c>
      <c r="E1689" s="1">
        <v>562446</v>
      </c>
      <c r="F1689" s="1">
        <v>90619930</v>
      </c>
      <c r="G1689" s="1">
        <v>81126935</v>
      </c>
      <c r="H1689" s="1" t="s">
        <v>1725</v>
      </c>
      <c r="I1689" s="1" t="s">
        <v>25</v>
      </c>
      <c r="J1689" s="1" t="s">
        <v>21</v>
      </c>
      <c r="L1689" s="1">
        <v>7735</v>
      </c>
      <c r="N1689" s="1" t="s">
        <v>24</v>
      </c>
      <c r="O1689" s="1" t="s">
        <v>359</v>
      </c>
      <c r="P1689" s="1">
        <v>57</v>
      </c>
      <c r="Q1689" s="3">
        <v>230</v>
      </c>
      <c r="S1689" s="3" t="e">
        <f>VLOOKUP(Tabela15[[#This Row],[NF EMITIDA]],'[2]REGIONAL MS'!$C:$L,10,0)</f>
        <v>#N/A</v>
      </c>
    </row>
    <row r="1690" spans="1:19" hidden="1" x14ac:dyDescent="0.25">
      <c r="A1690" s="2">
        <v>45763</v>
      </c>
      <c r="B1690" s="1" t="s">
        <v>156</v>
      </c>
      <c r="C1690" s="1" t="s">
        <v>156</v>
      </c>
      <c r="D1690" s="4">
        <v>1688</v>
      </c>
      <c r="E1690" s="1">
        <v>562449</v>
      </c>
      <c r="F1690" s="1">
        <v>90619934</v>
      </c>
      <c r="G1690" s="1">
        <v>81126939</v>
      </c>
      <c r="H1690" s="1" t="s">
        <v>1726</v>
      </c>
      <c r="I1690" s="1" t="s">
        <v>25</v>
      </c>
      <c r="J1690" s="1" t="s">
        <v>21</v>
      </c>
      <c r="L1690" s="1">
        <v>7735</v>
      </c>
      <c r="N1690" s="1" t="s">
        <v>24</v>
      </c>
      <c r="O1690" s="1" t="s">
        <v>359</v>
      </c>
      <c r="P1690" s="1">
        <v>57</v>
      </c>
      <c r="Q1690" s="3">
        <v>230</v>
      </c>
      <c r="S1690" s="3" t="e">
        <f>VLOOKUP(Tabela15[[#This Row],[NF EMITIDA]],'[2]REGIONAL MS'!$C:$L,10,0)</f>
        <v>#N/A</v>
      </c>
    </row>
    <row r="1691" spans="1:19" hidden="1" x14ac:dyDescent="0.25">
      <c r="A1691" s="2">
        <v>45763</v>
      </c>
      <c r="B1691" s="1" t="s">
        <v>156</v>
      </c>
      <c r="C1691" s="1" t="s">
        <v>156</v>
      </c>
      <c r="D1691" s="4">
        <v>1692</v>
      </c>
      <c r="E1691" s="1">
        <v>562454</v>
      </c>
      <c r="F1691" s="1">
        <v>90619936</v>
      </c>
      <c r="G1691" s="1">
        <v>81126942</v>
      </c>
      <c r="H1691" s="1" t="s">
        <v>1727</v>
      </c>
      <c r="I1691" s="1" t="s">
        <v>25</v>
      </c>
      <c r="J1691" s="1" t="s">
        <v>21</v>
      </c>
      <c r="L1691" s="1">
        <v>7735</v>
      </c>
      <c r="N1691" s="1" t="s">
        <v>24</v>
      </c>
      <c r="O1691" s="1" t="s">
        <v>359</v>
      </c>
      <c r="P1691" s="1">
        <v>57</v>
      </c>
      <c r="Q1691" s="3">
        <v>230</v>
      </c>
      <c r="S1691" s="3" t="e">
        <f>VLOOKUP(Tabela15[[#This Row],[NF EMITIDA]],'[2]REGIONAL MS'!$C:$L,10,0)</f>
        <v>#N/A</v>
      </c>
    </row>
    <row r="1692" spans="1:19" hidden="1" x14ac:dyDescent="0.25">
      <c r="A1692" s="2">
        <v>45763</v>
      </c>
      <c r="B1692" s="1" t="s">
        <v>156</v>
      </c>
      <c r="C1692" s="1" t="s">
        <v>156</v>
      </c>
      <c r="D1692" s="4">
        <v>1694</v>
      </c>
      <c r="E1692" s="1">
        <v>562455</v>
      </c>
      <c r="F1692" s="1">
        <v>90619938</v>
      </c>
      <c r="G1692" s="1">
        <v>81126943</v>
      </c>
      <c r="H1692" s="1" t="s">
        <v>1728</v>
      </c>
      <c r="I1692" s="1" t="s">
        <v>25</v>
      </c>
      <c r="J1692" s="1" t="s">
        <v>21</v>
      </c>
      <c r="L1692" s="1">
        <v>7735</v>
      </c>
      <c r="N1692" s="1" t="s">
        <v>24</v>
      </c>
      <c r="O1692" s="1" t="s">
        <v>359</v>
      </c>
      <c r="P1692" s="1">
        <v>57</v>
      </c>
      <c r="Q1692" s="3">
        <v>230</v>
      </c>
      <c r="S1692" s="3" t="e">
        <f>VLOOKUP(Tabela15[[#This Row],[NF EMITIDA]],'[2]REGIONAL MS'!$C:$L,10,0)</f>
        <v>#N/A</v>
      </c>
    </row>
    <row r="1693" spans="1:19" hidden="1" x14ac:dyDescent="0.25">
      <c r="A1693" s="2">
        <v>45763</v>
      </c>
      <c r="B1693" s="1" t="s">
        <v>156</v>
      </c>
      <c r="C1693" s="1" t="s">
        <v>156</v>
      </c>
      <c r="D1693" s="4">
        <v>1695</v>
      </c>
      <c r="E1693" s="1">
        <v>562460</v>
      </c>
      <c r="F1693" s="1">
        <v>90619945</v>
      </c>
      <c r="G1693" s="1">
        <v>81126949</v>
      </c>
      <c r="H1693" s="1" t="s">
        <v>1729</v>
      </c>
      <c r="I1693" s="1" t="s">
        <v>25</v>
      </c>
      <c r="J1693" s="1" t="s">
        <v>21</v>
      </c>
      <c r="L1693" s="1">
        <v>7735</v>
      </c>
      <c r="N1693" s="1" t="s">
        <v>24</v>
      </c>
      <c r="O1693" s="1" t="s">
        <v>359</v>
      </c>
      <c r="P1693" s="1">
        <v>57</v>
      </c>
      <c r="Q1693" s="3">
        <v>230</v>
      </c>
      <c r="S1693" s="3" t="e">
        <f>VLOOKUP(Tabela15[[#This Row],[NF EMITIDA]],'[2]REGIONAL MS'!$C:$L,10,0)</f>
        <v>#N/A</v>
      </c>
    </row>
    <row r="1694" spans="1:19" hidden="1" x14ac:dyDescent="0.25">
      <c r="A1694" s="2">
        <v>45763</v>
      </c>
      <c r="B1694" s="1" t="s">
        <v>156</v>
      </c>
      <c r="C1694" s="1" t="s">
        <v>156</v>
      </c>
      <c r="D1694" s="4">
        <v>1696</v>
      </c>
      <c r="E1694" s="1">
        <v>562466</v>
      </c>
      <c r="F1694" s="1">
        <v>90619948</v>
      </c>
      <c r="G1694" s="1">
        <v>81126954</v>
      </c>
      <c r="H1694" s="1" t="s">
        <v>1730</v>
      </c>
      <c r="I1694" s="1" t="s">
        <v>25</v>
      </c>
      <c r="J1694" s="1" t="s">
        <v>21</v>
      </c>
      <c r="L1694" s="1">
        <v>7735</v>
      </c>
      <c r="N1694" s="1" t="s">
        <v>24</v>
      </c>
      <c r="O1694" s="1" t="s">
        <v>359</v>
      </c>
      <c r="P1694" s="1">
        <v>57</v>
      </c>
      <c r="Q1694" s="3">
        <v>230</v>
      </c>
      <c r="S1694" s="3" t="e">
        <f>VLOOKUP(Tabela15[[#This Row],[NF EMITIDA]],'[2]REGIONAL MS'!$C:$L,10,0)</f>
        <v>#N/A</v>
      </c>
    </row>
    <row r="1695" spans="1:19" hidden="1" x14ac:dyDescent="0.25">
      <c r="A1695" s="2">
        <v>45763</v>
      </c>
      <c r="B1695" s="1" t="s">
        <v>156</v>
      </c>
      <c r="C1695" s="1" t="s">
        <v>156</v>
      </c>
      <c r="D1695" s="4">
        <v>1697</v>
      </c>
      <c r="E1695" s="1">
        <v>562468</v>
      </c>
      <c r="F1695" s="1">
        <v>90619950</v>
      </c>
      <c r="G1695" s="1">
        <v>81126956</v>
      </c>
      <c r="H1695" s="1" t="s">
        <v>1731</v>
      </c>
      <c r="I1695" s="1" t="s">
        <v>25</v>
      </c>
      <c r="J1695" s="1" t="s">
        <v>21</v>
      </c>
      <c r="L1695" s="1">
        <v>7735</v>
      </c>
      <c r="N1695" s="1" t="s">
        <v>24</v>
      </c>
      <c r="O1695" s="1" t="s">
        <v>359</v>
      </c>
      <c r="P1695" s="1">
        <v>57</v>
      </c>
      <c r="Q1695" s="3">
        <v>230</v>
      </c>
      <c r="S1695" s="3" t="e">
        <f>VLOOKUP(Tabela15[[#This Row],[NF EMITIDA]],'[2]REGIONAL MS'!$C:$L,10,0)</f>
        <v>#N/A</v>
      </c>
    </row>
    <row r="1696" spans="1:19" hidden="1" x14ac:dyDescent="0.25">
      <c r="A1696" s="2">
        <v>45763</v>
      </c>
      <c r="B1696" s="1" t="s">
        <v>156</v>
      </c>
      <c r="C1696" s="1" t="s">
        <v>156</v>
      </c>
      <c r="D1696" s="4">
        <v>1693</v>
      </c>
      <c r="E1696" s="1">
        <v>562470</v>
      </c>
      <c r="F1696" s="1">
        <v>90619955</v>
      </c>
      <c r="G1696" s="1">
        <v>81126960</v>
      </c>
      <c r="H1696" s="1" t="s">
        <v>1732</v>
      </c>
      <c r="I1696" s="1" t="s">
        <v>25</v>
      </c>
      <c r="J1696" s="1" t="s">
        <v>21</v>
      </c>
      <c r="L1696" s="1">
        <v>7735</v>
      </c>
      <c r="N1696" s="1" t="s">
        <v>24</v>
      </c>
      <c r="O1696" s="1" t="s">
        <v>359</v>
      </c>
      <c r="P1696" s="1">
        <v>57</v>
      </c>
      <c r="Q1696" s="3">
        <v>230</v>
      </c>
      <c r="S1696" s="3" t="e">
        <f>VLOOKUP(Tabela15[[#This Row],[NF EMITIDA]],'[2]REGIONAL MS'!$C:$L,10,0)</f>
        <v>#N/A</v>
      </c>
    </row>
    <row r="1697" spans="1:19" hidden="1" x14ac:dyDescent="0.25">
      <c r="A1697" s="2">
        <v>45763</v>
      </c>
      <c r="B1697" s="1" t="s">
        <v>156</v>
      </c>
      <c r="C1697" s="1" t="s">
        <v>156</v>
      </c>
      <c r="D1697" s="4">
        <v>1699</v>
      </c>
      <c r="E1697" s="1">
        <v>562475</v>
      </c>
      <c r="F1697" s="1">
        <v>90619957</v>
      </c>
      <c r="G1697" s="1">
        <v>81126963</v>
      </c>
      <c r="H1697" s="1" t="s">
        <v>1733</v>
      </c>
      <c r="I1697" s="1" t="s">
        <v>25</v>
      </c>
      <c r="J1697" s="1" t="s">
        <v>21</v>
      </c>
      <c r="L1697" s="1">
        <v>7735</v>
      </c>
      <c r="N1697" s="1" t="s">
        <v>24</v>
      </c>
      <c r="O1697" s="1" t="s">
        <v>359</v>
      </c>
      <c r="P1697" s="1">
        <v>57</v>
      </c>
      <c r="Q1697" s="3">
        <v>230</v>
      </c>
      <c r="S1697" s="3" t="e">
        <f>VLOOKUP(Tabela15[[#This Row],[NF EMITIDA]],'[2]REGIONAL MS'!$C:$L,10,0)</f>
        <v>#N/A</v>
      </c>
    </row>
    <row r="1698" spans="1:19" hidden="1" x14ac:dyDescent="0.25">
      <c r="A1698" s="2">
        <v>45763</v>
      </c>
      <c r="B1698" s="1" t="s">
        <v>156</v>
      </c>
      <c r="C1698" s="1" t="s">
        <v>156</v>
      </c>
      <c r="D1698" s="4">
        <v>1702</v>
      </c>
      <c r="E1698" s="1">
        <v>562477</v>
      </c>
      <c r="F1698" s="1">
        <v>90619959</v>
      </c>
      <c r="G1698" s="1">
        <v>81126965</v>
      </c>
      <c r="H1698" s="1" t="s">
        <v>1734</v>
      </c>
      <c r="I1698" s="1" t="s">
        <v>25</v>
      </c>
      <c r="J1698" s="1" t="s">
        <v>21</v>
      </c>
      <c r="L1698" s="1">
        <v>7735</v>
      </c>
      <c r="N1698" s="1" t="s">
        <v>24</v>
      </c>
      <c r="O1698" s="1" t="s">
        <v>359</v>
      </c>
      <c r="P1698" s="1">
        <v>57</v>
      </c>
      <c r="Q1698" s="3">
        <v>230</v>
      </c>
      <c r="S1698" s="3" t="e">
        <f>VLOOKUP(Tabela15[[#This Row],[NF EMITIDA]],'[2]REGIONAL MS'!$C:$L,10,0)</f>
        <v>#N/A</v>
      </c>
    </row>
    <row r="1699" spans="1:19" hidden="1" x14ac:dyDescent="0.25">
      <c r="A1699" s="2">
        <v>45763</v>
      </c>
      <c r="B1699" s="1" t="s">
        <v>156</v>
      </c>
      <c r="C1699" s="1" t="s">
        <v>156</v>
      </c>
      <c r="D1699" s="4">
        <v>1700</v>
      </c>
      <c r="E1699" s="1">
        <v>562482</v>
      </c>
      <c r="F1699" s="1">
        <v>90619968</v>
      </c>
      <c r="G1699" s="1">
        <v>81126972</v>
      </c>
      <c r="H1699" s="1" t="s">
        <v>1735</v>
      </c>
      <c r="I1699" s="1" t="s">
        <v>25</v>
      </c>
      <c r="J1699" s="1" t="s">
        <v>21</v>
      </c>
      <c r="L1699" s="1">
        <v>7735</v>
      </c>
      <c r="N1699" s="1" t="s">
        <v>24</v>
      </c>
      <c r="O1699" s="1" t="s">
        <v>359</v>
      </c>
      <c r="P1699" s="1">
        <v>57</v>
      </c>
      <c r="Q1699" s="3">
        <v>230</v>
      </c>
      <c r="S1699" s="3" t="e">
        <f>VLOOKUP(Tabela15[[#This Row],[NF EMITIDA]],'[2]REGIONAL MS'!$C:$L,10,0)</f>
        <v>#N/A</v>
      </c>
    </row>
    <row r="1700" spans="1:19" hidden="1" x14ac:dyDescent="0.25">
      <c r="A1700" s="2">
        <v>45763</v>
      </c>
      <c r="B1700" s="1" t="s">
        <v>156</v>
      </c>
      <c r="C1700" s="1" t="s">
        <v>156</v>
      </c>
      <c r="D1700" s="4">
        <v>1701</v>
      </c>
      <c r="E1700" s="1">
        <v>562488</v>
      </c>
      <c r="F1700" s="1">
        <v>90619970</v>
      </c>
      <c r="G1700" s="1">
        <v>81126976</v>
      </c>
      <c r="H1700" s="1" t="s">
        <v>1736</v>
      </c>
      <c r="I1700" s="1" t="s">
        <v>25</v>
      </c>
      <c r="J1700" s="1" t="s">
        <v>21</v>
      </c>
      <c r="L1700" s="1">
        <v>7735</v>
      </c>
      <c r="N1700" s="1" t="s">
        <v>24</v>
      </c>
      <c r="O1700" s="1" t="s">
        <v>359</v>
      </c>
      <c r="P1700" s="1">
        <v>57</v>
      </c>
      <c r="Q1700" s="3">
        <v>230</v>
      </c>
      <c r="S1700" s="3" t="e">
        <f>VLOOKUP(Tabela15[[#This Row],[NF EMITIDA]],'[2]REGIONAL MS'!$C:$L,10,0)</f>
        <v>#N/A</v>
      </c>
    </row>
    <row r="1701" spans="1:19" hidden="1" x14ac:dyDescent="0.25">
      <c r="A1701" s="2">
        <v>45763</v>
      </c>
      <c r="B1701" s="1" t="s">
        <v>156</v>
      </c>
      <c r="C1701" s="1" t="s">
        <v>156</v>
      </c>
      <c r="D1701" s="4">
        <v>1698</v>
      </c>
      <c r="E1701" s="1">
        <v>562490</v>
      </c>
      <c r="F1701" s="1">
        <v>90619972</v>
      </c>
      <c r="G1701" s="1">
        <v>81126977</v>
      </c>
      <c r="H1701" s="1" t="s">
        <v>1737</v>
      </c>
      <c r="I1701" s="1" t="s">
        <v>25</v>
      </c>
      <c r="J1701" s="1" t="s">
        <v>21</v>
      </c>
      <c r="L1701" s="1">
        <v>7735</v>
      </c>
      <c r="N1701" s="1" t="s">
        <v>24</v>
      </c>
      <c r="O1701" s="1" t="s">
        <v>359</v>
      </c>
      <c r="P1701" s="1">
        <v>57</v>
      </c>
      <c r="Q1701" s="3">
        <v>230</v>
      </c>
      <c r="S1701" s="3" t="e">
        <f>VLOOKUP(Tabela15[[#This Row],[NF EMITIDA]],'[2]REGIONAL MS'!$C:$L,10,0)</f>
        <v>#N/A</v>
      </c>
    </row>
    <row r="1702" spans="1:19" x14ac:dyDescent="0.25">
      <c r="A1702" s="2">
        <v>45764</v>
      </c>
      <c r="B1702" s="1" t="s">
        <v>22</v>
      </c>
      <c r="C1702" s="1" t="s">
        <v>22</v>
      </c>
      <c r="D1702" s="4">
        <v>1703</v>
      </c>
      <c r="E1702" s="3">
        <v>563587</v>
      </c>
      <c r="F1702" s="3">
        <v>90621141</v>
      </c>
      <c r="G1702" s="3">
        <v>81128371</v>
      </c>
      <c r="H1702" s="1" t="s">
        <v>1738</v>
      </c>
      <c r="I1702" s="1" t="s">
        <v>25</v>
      </c>
      <c r="J1702" s="1" t="s">
        <v>21</v>
      </c>
      <c r="L1702" s="1">
        <v>7735</v>
      </c>
      <c r="N1702" s="1" t="s">
        <v>24</v>
      </c>
      <c r="O1702" s="1" t="s">
        <v>359</v>
      </c>
      <c r="P1702" s="1">
        <v>57</v>
      </c>
      <c r="Q1702" s="3">
        <v>230</v>
      </c>
      <c r="S1702" s="3" t="e">
        <f>VLOOKUP(Tabela15[[#This Row],[NF EMITIDA]],'[2]REGIONAL MS'!$C:$L,10,0)</f>
        <v>#N/A</v>
      </c>
    </row>
    <row r="1703" spans="1:19" x14ac:dyDescent="0.25">
      <c r="A1703" s="2">
        <v>45764</v>
      </c>
      <c r="B1703" s="1" t="s">
        <v>22</v>
      </c>
      <c r="C1703" s="1" t="s">
        <v>22</v>
      </c>
      <c r="D1703" s="4">
        <v>1705</v>
      </c>
      <c r="E1703" s="3">
        <v>563588</v>
      </c>
      <c r="F1703" s="3">
        <v>90621142</v>
      </c>
      <c r="G1703" s="3">
        <v>81128372</v>
      </c>
      <c r="H1703" s="1" t="s">
        <v>1739</v>
      </c>
      <c r="I1703" s="1" t="s">
        <v>25</v>
      </c>
      <c r="J1703" s="1" t="s">
        <v>21</v>
      </c>
      <c r="L1703" s="1">
        <v>7735</v>
      </c>
      <c r="N1703" s="1" t="s">
        <v>24</v>
      </c>
      <c r="O1703" s="1" t="s">
        <v>359</v>
      </c>
      <c r="P1703" s="1">
        <v>57</v>
      </c>
      <c r="Q1703" s="3">
        <v>230</v>
      </c>
      <c r="S1703" s="3" t="e">
        <f>VLOOKUP(Tabela15[[#This Row],[NF EMITIDA]],'[2]REGIONAL MS'!$C:$L,10,0)</f>
        <v>#N/A</v>
      </c>
    </row>
    <row r="1704" spans="1:19" x14ac:dyDescent="0.25">
      <c r="A1704" s="2">
        <v>45764</v>
      </c>
      <c r="B1704" s="1" t="s">
        <v>22</v>
      </c>
      <c r="C1704" s="1" t="s">
        <v>22</v>
      </c>
      <c r="D1704" s="4">
        <v>1706</v>
      </c>
      <c r="E1704" s="3">
        <v>563589</v>
      </c>
      <c r="F1704" s="3">
        <v>90621143</v>
      </c>
      <c r="G1704" s="3">
        <v>81128373</v>
      </c>
      <c r="H1704" s="1" t="s">
        <v>1740</v>
      </c>
      <c r="I1704" s="1" t="s">
        <v>25</v>
      </c>
      <c r="J1704" s="1" t="s">
        <v>21</v>
      </c>
      <c r="L1704" s="1">
        <v>7735</v>
      </c>
      <c r="N1704" s="1" t="s">
        <v>24</v>
      </c>
      <c r="O1704" s="1" t="s">
        <v>359</v>
      </c>
      <c r="P1704" s="1">
        <v>57</v>
      </c>
      <c r="Q1704" s="3">
        <v>230</v>
      </c>
      <c r="S1704" s="3" t="e">
        <f>VLOOKUP(Tabela15[[#This Row],[NF EMITIDA]],'[2]REGIONAL MS'!$C:$L,10,0)</f>
        <v>#N/A</v>
      </c>
    </row>
    <row r="1705" spans="1:19" x14ac:dyDescent="0.25">
      <c r="A1705" s="2">
        <v>45764</v>
      </c>
      <c r="B1705" s="1" t="s">
        <v>22</v>
      </c>
      <c r="C1705" s="1" t="s">
        <v>22</v>
      </c>
      <c r="D1705" s="4">
        <v>1704</v>
      </c>
      <c r="E1705" s="3">
        <v>563590</v>
      </c>
      <c r="F1705" s="3">
        <v>90621144</v>
      </c>
      <c r="G1705" s="3">
        <v>81128374</v>
      </c>
      <c r="H1705" s="1" t="s">
        <v>1741</v>
      </c>
      <c r="I1705" s="1" t="s">
        <v>25</v>
      </c>
      <c r="J1705" s="1" t="s">
        <v>21</v>
      </c>
      <c r="L1705" s="1">
        <v>7735</v>
      </c>
      <c r="N1705" s="1" t="s">
        <v>24</v>
      </c>
      <c r="O1705" s="1" t="s">
        <v>359</v>
      </c>
      <c r="P1705" s="1">
        <v>57</v>
      </c>
      <c r="Q1705" s="3">
        <v>230</v>
      </c>
      <c r="S1705" s="3" t="e">
        <f>VLOOKUP(Tabela15[[#This Row],[NF EMITIDA]],'[2]REGIONAL MS'!$C:$L,10,0)</f>
        <v>#N/A</v>
      </c>
    </row>
    <row r="1706" spans="1:19" x14ac:dyDescent="0.25">
      <c r="A1706" s="2">
        <v>45764</v>
      </c>
      <c r="B1706" s="1" t="s">
        <v>22</v>
      </c>
      <c r="C1706" s="1" t="s">
        <v>22</v>
      </c>
      <c r="D1706" s="4">
        <v>1707</v>
      </c>
      <c r="E1706" s="3">
        <v>563591</v>
      </c>
      <c r="F1706" s="3">
        <v>90621145</v>
      </c>
      <c r="G1706" s="3">
        <v>81128375</v>
      </c>
      <c r="H1706" s="1" t="s">
        <v>1742</v>
      </c>
      <c r="I1706" s="1" t="s">
        <v>25</v>
      </c>
      <c r="J1706" s="1" t="s">
        <v>21</v>
      </c>
      <c r="L1706" s="1">
        <v>7735</v>
      </c>
      <c r="N1706" s="1" t="s">
        <v>24</v>
      </c>
      <c r="O1706" s="1" t="s">
        <v>359</v>
      </c>
      <c r="P1706" s="1">
        <v>57</v>
      </c>
      <c r="Q1706" s="3">
        <v>230</v>
      </c>
      <c r="S1706" s="3" t="e">
        <f>VLOOKUP(Tabela15[[#This Row],[NF EMITIDA]],'[2]REGIONAL MS'!$C:$L,10,0)</f>
        <v>#N/A</v>
      </c>
    </row>
    <row r="1707" spans="1:19" x14ac:dyDescent="0.25">
      <c r="A1707" s="2">
        <v>45764</v>
      </c>
      <c r="B1707" s="1" t="s">
        <v>22</v>
      </c>
      <c r="C1707" s="1" t="s">
        <v>22</v>
      </c>
      <c r="D1707" s="4">
        <v>1708</v>
      </c>
      <c r="E1707" s="3">
        <v>563592</v>
      </c>
      <c r="F1707" s="3">
        <v>90621146</v>
      </c>
      <c r="G1707" s="3">
        <v>81128376</v>
      </c>
      <c r="H1707" s="1" t="s">
        <v>1743</v>
      </c>
      <c r="I1707" s="1" t="s">
        <v>25</v>
      </c>
      <c r="J1707" s="1" t="s">
        <v>21</v>
      </c>
      <c r="L1707" s="1">
        <v>7735</v>
      </c>
      <c r="N1707" s="1" t="s">
        <v>24</v>
      </c>
      <c r="O1707" s="1" t="s">
        <v>359</v>
      </c>
      <c r="P1707" s="1">
        <v>57</v>
      </c>
      <c r="Q1707" s="3">
        <v>230</v>
      </c>
      <c r="S1707" s="3" t="e">
        <f>VLOOKUP(Tabela15[[#This Row],[NF EMITIDA]],'[2]REGIONAL MS'!$C:$L,10,0)</f>
        <v>#N/A</v>
      </c>
    </row>
    <row r="1708" spans="1:19" x14ac:dyDescent="0.25">
      <c r="A1708" s="2">
        <v>45764</v>
      </c>
      <c r="B1708" s="1" t="s">
        <v>22</v>
      </c>
      <c r="C1708" s="1" t="s">
        <v>22</v>
      </c>
      <c r="D1708" s="4">
        <v>1710</v>
      </c>
      <c r="E1708" s="3">
        <v>563593</v>
      </c>
      <c r="F1708" s="3">
        <v>90621147</v>
      </c>
      <c r="G1708" s="3">
        <v>81128377</v>
      </c>
      <c r="H1708" s="1" t="s">
        <v>1744</v>
      </c>
      <c r="I1708" s="1" t="s">
        <v>25</v>
      </c>
      <c r="J1708" s="1" t="s">
        <v>21</v>
      </c>
      <c r="L1708" s="1">
        <v>7735</v>
      </c>
      <c r="N1708" s="1" t="s">
        <v>24</v>
      </c>
      <c r="O1708" s="1" t="s">
        <v>359</v>
      </c>
      <c r="P1708" s="1">
        <v>57</v>
      </c>
      <c r="Q1708" s="3">
        <v>230</v>
      </c>
      <c r="S1708" s="3" t="e">
        <f>VLOOKUP(Tabela15[[#This Row],[NF EMITIDA]],'[2]REGIONAL MS'!$C:$L,10,0)</f>
        <v>#N/A</v>
      </c>
    </row>
    <row r="1709" spans="1:19" x14ac:dyDescent="0.25">
      <c r="A1709" s="2">
        <v>45764</v>
      </c>
      <c r="B1709" s="1" t="s">
        <v>22</v>
      </c>
      <c r="C1709" s="1" t="s">
        <v>22</v>
      </c>
      <c r="D1709" s="4">
        <v>1712</v>
      </c>
      <c r="E1709" s="3">
        <v>563594</v>
      </c>
      <c r="F1709" s="3">
        <v>90621148</v>
      </c>
      <c r="G1709" s="3">
        <v>81128378</v>
      </c>
      <c r="H1709" s="1" t="s">
        <v>1745</v>
      </c>
      <c r="I1709" s="1" t="s">
        <v>25</v>
      </c>
      <c r="J1709" s="1" t="s">
        <v>21</v>
      </c>
      <c r="L1709" s="1">
        <v>7735</v>
      </c>
      <c r="N1709" s="1" t="s">
        <v>24</v>
      </c>
      <c r="O1709" s="1" t="s">
        <v>359</v>
      </c>
      <c r="P1709" s="1">
        <v>57</v>
      </c>
      <c r="Q1709" s="3">
        <v>230</v>
      </c>
      <c r="S1709" s="3" t="e">
        <f>VLOOKUP(Tabela15[[#This Row],[NF EMITIDA]],'[2]REGIONAL MS'!$C:$L,10,0)</f>
        <v>#N/A</v>
      </c>
    </row>
    <row r="1710" spans="1:19" x14ac:dyDescent="0.25">
      <c r="A1710" s="2">
        <v>45764</v>
      </c>
      <c r="B1710" s="1" t="s">
        <v>22</v>
      </c>
      <c r="C1710" s="1" t="s">
        <v>22</v>
      </c>
      <c r="D1710" s="4">
        <v>1709</v>
      </c>
      <c r="E1710" s="3">
        <v>563595</v>
      </c>
      <c r="F1710" s="3">
        <v>90621149</v>
      </c>
      <c r="G1710" s="3">
        <v>81128379</v>
      </c>
      <c r="H1710" s="1" t="s">
        <v>1746</v>
      </c>
      <c r="I1710" s="1" t="s">
        <v>25</v>
      </c>
      <c r="J1710" s="1" t="s">
        <v>21</v>
      </c>
      <c r="L1710" s="1">
        <v>7735</v>
      </c>
      <c r="N1710" s="1" t="s">
        <v>24</v>
      </c>
      <c r="O1710" s="1" t="s">
        <v>359</v>
      </c>
      <c r="P1710" s="1">
        <v>57</v>
      </c>
      <c r="Q1710" s="3">
        <v>230</v>
      </c>
      <c r="S1710" s="3" t="e">
        <f>VLOOKUP(Tabela15[[#This Row],[NF EMITIDA]],'[2]REGIONAL MS'!$C:$L,10,0)</f>
        <v>#N/A</v>
      </c>
    </row>
    <row r="1711" spans="1:19" x14ac:dyDescent="0.25">
      <c r="A1711" s="2">
        <v>45764</v>
      </c>
      <c r="B1711" s="1" t="s">
        <v>22</v>
      </c>
      <c r="C1711" s="1" t="s">
        <v>22</v>
      </c>
      <c r="D1711" s="4">
        <v>1711</v>
      </c>
      <c r="E1711" s="3">
        <v>563596</v>
      </c>
      <c r="F1711" s="3">
        <v>90621150</v>
      </c>
      <c r="G1711" s="3">
        <v>81128380</v>
      </c>
      <c r="H1711" s="1" t="s">
        <v>1747</v>
      </c>
      <c r="I1711" s="1" t="s">
        <v>25</v>
      </c>
      <c r="J1711" s="1" t="s">
        <v>21</v>
      </c>
      <c r="L1711" s="1">
        <v>7735</v>
      </c>
      <c r="N1711" s="1" t="s">
        <v>24</v>
      </c>
      <c r="O1711" s="1" t="s">
        <v>359</v>
      </c>
      <c r="P1711" s="1">
        <v>57</v>
      </c>
      <c r="Q1711" s="3">
        <v>230</v>
      </c>
      <c r="S1711" s="3" t="e">
        <f>VLOOKUP(Tabela15[[#This Row],[NF EMITIDA]],'[2]REGIONAL MS'!$C:$L,10,0)</f>
        <v>#N/A</v>
      </c>
    </row>
    <row r="1712" spans="1:19" x14ac:dyDescent="0.25">
      <c r="A1712" s="2">
        <v>45764</v>
      </c>
      <c r="B1712" s="1" t="s">
        <v>22</v>
      </c>
      <c r="C1712" s="1" t="s">
        <v>22</v>
      </c>
      <c r="D1712" s="4">
        <v>1713</v>
      </c>
      <c r="E1712" s="3">
        <v>563597</v>
      </c>
      <c r="F1712" s="3">
        <v>90621155</v>
      </c>
      <c r="G1712" s="3">
        <v>81128381</v>
      </c>
      <c r="H1712" s="1" t="s">
        <v>1748</v>
      </c>
      <c r="I1712" s="1" t="s">
        <v>25</v>
      </c>
      <c r="J1712" s="1" t="s">
        <v>21</v>
      </c>
      <c r="L1712" s="1">
        <v>7735</v>
      </c>
      <c r="N1712" s="1" t="s">
        <v>24</v>
      </c>
      <c r="O1712" s="1" t="s">
        <v>359</v>
      </c>
      <c r="P1712" s="1">
        <v>57</v>
      </c>
      <c r="Q1712" s="3">
        <v>230</v>
      </c>
      <c r="S1712" s="3" t="e">
        <f>VLOOKUP(Tabela15[[#This Row],[NF EMITIDA]],'[2]REGIONAL MS'!$C:$L,10,0)</f>
        <v>#N/A</v>
      </c>
    </row>
    <row r="1713" spans="1:19" x14ac:dyDescent="0.25">
      <c r="A1713" s="2">
        <v>45764</v>
      </c>
      <c r="B1713" s="1" t="s">
        <v>22</v>
      </c>
      <c r="C1713" s="1" t="s">
        <v>22</v>
      </c>
      <c r="D1713" s="4">
        <v>1714</v>
      </c>
      <c r="E1713" s="3">
        <v>563598</v>
      </c>
      <c r="F1713" s="3">
        <v>90621156</v>
      </c>
      <c r="G1713" s="3">
        <v>81128382</v>
      </c>
      <c r="H1713" s="1" t="s">
        <v>1749</v>
      </c>
      <c r="I1713" s="1" t="s">
        <v>25</v>
      </c>
      <c r="J1713" s="1" t="s">
        <v>21</v>
      </c>
      <c r="L1713" s="1">
        <v>7735</v>
      </c>
      <c r="N1713" s="1" t="s">
        <v>24</v>
      </c>
      <c r="O1713" s="1" t="s">
        <v>359</v>
      </c>
      <c r="P1713" s="1">
        <v>57</v>
      </c>
      <c r="Q1713" s="3">
        <v>230</v>
      </c>
      <c r="S1713" s="3" t="e">
        <f>VLOOKUP(Tabela15[[#This Row],[NF EMITIDA]],'[2]REGIONAL MS'!$C:$L,10,0)</f>
        <v>#N/A</v>
      </c>
    </row>
    <row r="1714" spans="1:19" x14ac:dyDescent="0.25">
      <c r="A1714" s="2">
        <v>45764</v>
      </c>
      <c r="B1714" s="1" t="s">
        <v>22</v>
      </c>
      <c r="C1714" s="1" t="s">
        <v>22</v>
      </c>
      <c r="D1714" s="4">
        <v>1715</v>
      </c>
      <c r="E1714" s="3">
        <v>563599</v>
      </c>
      <c r="F1714" s="3">
        <v>90621157</v>
      </c>
      <c r="G1714" s="3">
        <v>81128383</v>
      </c>
      <c r="H1714" s="1" t="s">
        <v>1750</v>
      </c>
      <c r="I1714" s="1" t="s">
        <v>25</v>
      </c>
      <c r="J1714" s="1" t="s">
        <v>21</v>
      </c>
      <c r="L1714" s="1">
        <v>7735</v>
      </c>
      <c r="N1714" s="1" t="s">
        <v>24</v>
      </c>
      <c r="O1714" s="1" t="s">
        <v>359</v>
      </c>
      <c r="P1714" s="1">
        <v>57</v>
      </c>
      <c r="Q1714" s="3">
        <v>230</v>
      </c>
      <c r="S1714" s="3" t="e">
        <f>VLOOKUP(Tabela15[[#This Row],[NF EMITIDA]],'[2]REGIONAL MS'!$C:$L,10,0)</f>
        <v>#N/A</v>
      </c>
    </row>
    <row r="1715" spans="1:19" x14ac:dyDescent="0.25">
      <c r="A1715" s="2">
        <v>45764</v>
      </c>
      <c r="B1715" s="1" t="s">
        <v>22</v>
      </c>
      <c r="C1715" s="1" t="s">
        <v>22</v>
      </c>
      <c r="D1715" s="4">
        <v>1716</v>
      </c>
      <c r="E1715" s="3">
        <v>563603</v>
      </c>
      <c r="F1715" s="3">
        <v>90621172</v>
      </c>
      <c r="G1715" s="3">
        <v>81128387</v>
      </c>
      <c r="H1715" s="1" t="s">
        <v>1751</v>
      </c>
      <c r="I1715" s="1" t="s">
        <v>25</v>
      </c>
      <c r="J1715" s="1" t="s">
        <v>21</v>
      </c>
      <c r="L1715" s="1">
        <v>7735</v>
      </c>
      <c r="N1715" s="1" t="s">
        <v>24</v>
      </c>
      <c r="O1715" s="1" t="s">
        <v>359</v>
      </c>
      <c r="P1715" s="1">
        <v>57</v>
      </c>
      <c r="Q1715" s="3">
        <v>230</v>
      </c>
      <c r="S1715" s="3" t="e">
        <f>VLOOKUP(Tabela15[[#This Row],[NF EMITIDA]],'[2]REGIONAL MS'!$C:$L,10,0)</f>
        <v>#N/A</v>
      </c>
    </row>
    <row r="1716" spans="1:19" x14ac:dyDescent="0.25">
      <c r="A1716" s="2">
        <v>45764</v>
      </c>
      <c r="B1716" s="1" t="s">
        <v>22</v>
      </c>
      <c r="C1716" s="1" t="s">
        <v>22</v>
      </c>
      <c r="D1716" s="4">
        <v>1717</v>
      </c>
      <c r="E1716" s="3">
        <v>563604</v>
      </c>
      <c r="F1716" s="3">
        <v>90621173</v>
      </c>
      <c r="G1716" s="3">
        <v>81128388</v>
      </c>
      <c r="H1716" s="1" t="s">
        <v>1752</v>
      </c>
      <c r="I1716" s="1" t="s">
        <v>25</v>
      </c>
      <c r="J1716" s="1" t="s">
        <v>21</v>
      </c>
      <c r="L1716" s="1">
        <v>7735</v>
      </c>
      <c r="N1716" s="1" t="s">
        <v>24</v>
      </c>
      <c r="O1716" s="1" t="s">
        <v>359</v>
      </c>
      <c r="P1716" s="1">
        <v>57</v>
      </c>
      <c r="Q1716" s="3">
        <v>230</v>
      </c>
      <c r="S1716" s="3" t="e">
        <f>VLOOKUP(Tabela15[[#This Row],[NF EMITIDA]],'[2]REGIONAL MS'!$C:$L,10,0)</f>
        <v>#N/A</v>
      </c>
    </row>
    <row r="1717" spans="1:19" x14ac:dyDescent="0.25">
      <c r="A1717" s="2">
        <v>45764</v>
      </c>
      <c r="B1717" s="1" t="s">
        <v>22</v>
      </c>
      <c r="C1717" s="1" t="s">
        <v>22</v>
      </c>
      <c r="D1717" s="4">
        <v>1718</v>
      </c>
      <c r="E1717" s="3">
        <v>563605</v>
      </c>
      <c r="F1717" s="3">
        <v>90621174</v>
      </c>
      <c r="G1717" s="3">
        <v>81128389</v>
      </c>
      <c r="H1717" s="1" t="s">
        <v>1753</v>
      </c>
      <c r="I1717" s="1" t="s">
        <v>25</v>
      </c>
      <c r="J1717" s="1" t="s">
        <v>21</v>
      </c>
      <c r="L1717" s="1">
        <v>7735</v>
      </c>
      <c r="N1717" s="1" t="s">
        <v>24</v>
      </c>
      <c r="O1717" s="1" t="s">
        <v>359</v>
      </c>
      <c r="P1717" s="1">
        <v>57</v>
      </c>
      <c r="Q1717" s="3">
        <v>230</v>
      </c>
      <c r="S1717" s="3" t="e">
        <f>VLOOKUP(Tabela15[[#This Row],[NF EMITIDA]],'[2]REGIONAL MS'!$C:$L,10,0)</f>
        <v>#N/A</v>
      </c>
    </row>
    <row r="1718" spans="1:19" x14ac:dyDescent="0.25">
      <c r="A1718" s="2">
        <v>45764</v>
      </c>
      <c r="B1718" s="1" t="s">
        <v>22</v>
      </c>
      <c r="C1718" s="1" t="s">
        <v>22</v>
      </c>
      <c r="D1718" s="4">
        <v>1719</v>
      </c>
      <c r="E1718" s="3">
        <v>563606</v>
      </c>
      <c r="F1718" s="3">
        <v>90621175</v>
      </c>
      <c r="G1718" s="3">
        <v>81128390</v>
      </c>
      <c r="H1718" s="1" t="s">
        <v>1754</v>
      </c>
      <c r="I1718" s="1" t="s">
        <v>25</v>
      </c>
      <c r="J1718" s="1" t="s">
        <v>21</v>
      </c>
      <c r="L1718" s="1">
        <v>7735</v>
      </c>
      <c r="N1718" s="1" t="s">
        <v>24</v>
      </c>
      <c r="O1718" s="1" t="s">
        <v>359</v>
      </c>
      <c r="P1718" s="1">
        <v>57</v>
      </c>
      <c r="Q1718" s="3">
        <v>230</v>
      </c>
      <c r="S1718" s="3" t="e">
        <f>VLOOKUP(Tabela15[[#This Row],[NF EMITIDA]],'[2]REGIONAL MS'!$C:$L,10,0)</f>
        <v>#N/A</v>
      </c>
    </row>
    <row r="1719" spans="1:19" x14ac:dyDescent="0.25">
      <c r="A1719" s="2">
        <v>45764</v>
      </c>
      <c r="B1719" s="1" t="s">
        <v>22</v>
      </c>
      <c r="C1719" s="1" t="s">
        <v>22</v>
      </c>
      <c r="D1719" s="4">
        <v>1721</v>
      </c>
      <c r="E1719" s="3">
        <v>563607</v>
      </c>
      <c r="F1719" s="3">
        <v>90621176</v>
      </c>
      <c r="G1719" s="3">
        <v>81128391</v>
      </c>
      <c r="H1719" s="1" t="s">
        <v>1755</v>
      </c>
      <c r="I1719" s="1" t="s">
        <v>25</v>
      </c>
      <c r="J1719" s="1" t="s">
        <v>21</v>
      </c>
      <c r="L1719" s="1">
        <v>7735</v>
      </c>
      <c r="N1719" s="1" t="s">
        <v>24</v>
      </c>
      <c r="O1719" s="1" t="s">
        <v>359</v>
      </c>
      <c r="P1719" s="1">
        <v>57</v>
      </c>
      <c r="Q1719" s="3">
        <v>230</v>
      </c>
      <c r="S1719" s="3" t="e">
        <f>VLOOKUP(Tabela15[[#This Row],[NF EMITIDA]],'[2]REGIONAL MS'!$C:$L,10,0)</f>
        <v>#N/A</v>
      </c>
    </row>
    <row r="1720" spans="1:19" x14ac:dyDescent="0.25">
      <c r="A1720" s="2">
        <v>45764</v>
      </c>
      <c r="B1720" s="1" t="s">
        <v>22</v>
      </c>
      <c r="C1720" s="1" t="s">
        <v>22</v>
      </c>
      <c r="D1720" s="4">
        <v>1722</v>
      </c>
      <c r="E1720" s="3">
        <v>563608</v>
      </c>
      <c r="F1720" s="3">
        <v>90621177</v>
      </c>
      <c r="G1720" s="3">
        <v>81128392</v>
      </c>
      <c r="H1720" s="1" t="s">
        <v>1756</v>
      </c>
      <c r="I1720" s="1" t="s">
        <v>25</v>
      </c>
      <c r="J1720" s="1" t="s">
        <v>21</v>
      </c>
      <c r="L1720" s="1">
        <v>7735</v>
      </c>
      <c r="N1720" s="1" t="s">
        <v>24</v>
      </c>
      <c r="O1720" s="1" t="s">
        <v>359</v>
      </c>
      <c r="P1720" s="1">
        <v>57</v>
      </c>
      <c r="Q1720" s="3">
        <v>230</v>
      </c>
      <c r="S1720" s="3" t="e">
        <f>VLOOKUP(Tabela15[[#This Row],[NF EMITIDA]],'[2]REGIONAL MS'!$C:$L,10,0)</f>
        <v>#N/A</v>
      </c>
    </row>
    <row r="1721" spans="1:19" x14ac:dyDescent="0.25">
      <c r="A1721" s="2">
        <v>45764</v>
      </c>
      <c r="B1721" s="1" t="s">
        <v>22</v>
      </c>
      <c r="C1721" s="1" t="s">
        <v>22</v>
      </c>
      <c r="D1721" s="4">
        <v>1720</v>
      </c>
      <c r="E1721" s="3">
        <v>563609</v>
      </c>
      <c r="F1721" s="3">
        <v>90621178</v>
      </c>
      <c r="G1721" s="3">
        <v>81128393</v>
      </c>
      <c r="H1721" s="1" t="s">
        <v>1757</v>
      </c>
      <c r="I1721" s="1" t="s">
        <v>25</v>
      </c>
      <c r="J1721" s="1" t="s">
        <v>21</v>
      </c>
      <c r="L1721" s="1">
        <v>7735</v>
      </c>
      <c r="N1721" s="1" t="s">
        <v>24</v>
      </c>
      <c r="O1721" s="1" t="s">
        <v>359</v>
      </c>
      <c r="P1721" s="1">
        <v>57</v>
      </c>
      <c r="Q1721" s="3">
        <v>230</v>
      </c>
      <c r="S1721" s="3" t="e">
        <f>VLOOKUP(Tabela15[[#This Row],[NF EMITIDA]],'[2]REGIONAL MS'!$C:$L,10,0)</f>
        <v>#N/A</v>
      </c>
    </row>
    <row r="1722" spans="1:19" x14ac:dyDescent="0.25">
      <c r="A1722" s="2">
        <v>45764</v>
      </c>
      <c r="B1722" s="1" t="s">
        <v>22</v>
      </c>
      <c r="C1722" s="1" t="s">
        <v>22</v>
      </c>
      <c r="D1722" s="4">
        <v>1723</v>
      </c>
      <c r="E1722" s="3">
        <v>563610</v>
      </c>
      <c r="F1722" s="3">
        <v>90621179</v>
      </c>
      <c r="G1722" s="3">
        <v>81128394</v>
      </c>
      <c r="H1722" s="1" t="s">
        <v>1758</v>
      </c>
      <c r="I1722" s="1" t="s">
        <v>25</v>
      </c>
      <c r="J1722" s="1" t="s">
        <v>21</v>
      </c>
      <c r="L1722" s="1">
        <v>7735</v>
      </c>
      <c r="N1722" s="1" t="s">
        <v>24</v>
      </c>
      <c r="O1722" s="1" t="s">
        <v>359</v>
      </c>
      <c r="P1722" s="1">
        <v>57</v>
      </c>
      <c r="Q1722" s="3">
        <v>230</v>
      </c>
      <c r="S1722" s="3" t="e">
        <f>VLOOKUP(Tabela15[[#This Row],[NF EMITIDA]],'[2]REGIONAL MS'!$C:$L,10,0)</f>
        <v>#N/A</v>
      </c>
    </row>
    <row r="1723" spans="1:19" x14ac:dyDescent="0.25">
      <c r="A1723" s="2">
        <v>45764</v>
      </c>
      <c r="B1723" s="1" t="s">
        <v>22</v>
      </c>
      <c r="C1723" s="1" t="s">
        <v>22</v>
      </c>
      <c r="D1723" s="4">
        <v>1724</v>
      </c>
      <c r="E1723" s="3">
        <v>563611</v>
      </c>
      <c r="F1723" s="3">
        <v>90621180</v>
      </c>
      <c r="G1723" s="3">
        <v>81128395</v>
      </c>
      <c r="H1723" s="1" t="s">
        <v>1759</v>
      </c>
      <c r="I1723" s="1" t="s">
        <v>25</v>
      </c>
      <c r="J1723" s="1" t="s">
        <v>21</v>
      </c>
      <c r="L1723" s="1">
        <v>7735</v>
      </c>
      <c r="N1723" s="1" t="s">
        <v>24</v>
      </c>
      <c r="O1723" s="1" t="s">
        <v>359</v>
      </c>
      <c r="P1723" s="1">
        <v>57</v>
      </c>
      <c r="Q1723" s="3">
        <v>230</v>
      </c>
      <c r="S1723" s="3" t="e">
        <f>VLOOKUP(Tabela15[[#This Row],[NF EMITIDA]],'[2]REGIONAL MS'!$C:$L,10,0)</f>
        <v>#N/A</v>
      </c>
    </row>
    <row r="1724" spans="1:19" x14ac:dyDescent="0.25">
      <c r="A1724" s="2">
        <v>45764</v>
      </c>
      <c r="B1724" s="1" t="s">
        <v>22</v>
      </c>
      <c r="C1724" s="1" t="s">
        <v>22</v>
      </c>
      <c r="D1724" s="4">
        <v>1725</v>
      </c>
      <c r="E1724" s="3">
        <v>563612</v>
      </c>
      <c r="F1724" s="3">
        <v>90621181</v>
      </c>
      <c r="G1724" s="3">
        <v>81128396</v>
      </c>
      <c r="H1724" s="1" t="s">
        <v>1760</v>
      </c>
      <c r="I1724" s="1" t="s">
        <v>25</v>
      </c>
      <c r="J1724" s="1" t="s">
        <v>21</v>
      </c>
      <c r="L1724" s="1">
        <v>7735</v>
      </c>
      <c r="N1724" s="1" t="s">
        <v>24</v>
      </c>
      <c r="O1724" s="1" t="s">
        <v>359</v>
      </c>
      <c r="P1724" s="1">
        <v>57</v>
      </c>
      <c r="Q1724" s="3">
        <v>230</v>
      </c>
      <c r="S1724" s="3" t="e">
        <f>VLOOKUP(Tabela15[[#This Row],[NF EMITIDA]],'[2]REGIONAL MS'!$C:$L,10,0)</f>
        <v>#N/A</v>
      </c>
    </row>
    <row r="1725" spans="1:19" x14ac:dyDescent="0.25">
      <c r="A1725" s="2">
        <v>45764</v>
      </c>
      <c r="B1725" s="1" t="s">
        <v>22</v>
      </c>
      <c r="C1725" s="1" t="s">
        <v>22</v>
      </c>
      <c r="D1725" s="4">
        <v>1726</v>
      </c>
      <c r="E1725" s="3">
        <v>563613</v>
      </c>
      <c r="F1725" s="3">
        <v>90621182</v>
      </c>
      <c r="G1725" s="3">
        <v>81128397</v>
      </c>
      <c r="H1725" s="1" t="s">
        <v>1761</v>
      </c>
      <c r="I1725" s="1" t="s">
        <v>25</v>
      </c>
      <c r="J1725" s="1" t="s">
        <v>21</v>
      </c>
      <c r="L1725" s="1">
        <v>7735</v>
      </c>
      <c r="N1725" s="1" t="s">
        <v>24</v>
      </c>
      <c r="O1725" s="1" t="s">
        <v>359</v>
      </c>
      <c r="P1725" s="1">
        <v>57</v>
      </c>
      <c r="Q1725" s="3">
        <v>230</v>
      </c>
      <c r="S1725" s="3" t="e">
        <f>VLOOKUP(Tabela15[[#This Row],[NF EMITIDA]],'[2]REGIONAL MS'!$C:$L,10,0)</f>
        <v>#N/A</v>
      </c>
    </row>
    <row r="1726" spans="1:19" x14ac:dyDescent="0.25">
      <c r="A1726" s="2">
        <v>45764</v>
      </c>
      <c r="B1726" s="1" t="s">
        <v>22</v>
      </c>
      <c r="C1726" s="1" t="s">
        <v>22</v>
      </c>
      <c r="D1726" s="4">
        <v>1727</v>
      </c>
      <c r="E1726" s="3">
        <v>563614</v>
      </c>
      <c r="F1726" s="3">
        <v>90621183</v>
      </c>
      <c r="G1726" s="3">
        <v>81128398</v>
      </c>
      <c r="H1726" s="1" t="s">
        <v>1762</v>
      </c>
      <c r="I1726" s="1" t="s">
        <v>25</v>
      </c>
      <c r="J1726" s="1" t="s">
        <v>21</v>
      </c>
      <c r="L1726" s="1">
        <v>7735</v>
      </c>
      <c r="N1726" s="1" t="s">
        <v>24</v>
      </c>
      <c r="O1726" s="1" t="s">
        <v>359</v>
      </c>
      <c r="P1726" s="1">
        <v>57</v>
      </c>
      <c r="Q1726" s="3">
        <v>230</v>
      </c>
      <c r="S1726" s="3" t="e">
        <f>VLOOKUP(Tabela15[[#This Row],[NF EMITIDA]],'[2]REGIONAL MS'!$C:$L,10,0)</f>
        <v>#N/A</v>
      </c>
    </row>
    <row r="1727" spans="1:19" x14ac:dyDescent="0.25">
      <c r="A1727" s="2">
        <v>45764</v>
      </c>
      <c r="B1727" s="1" t="s">
        <v>22</v>
      </c>
      <c r="C1727" s="1" t="s">
        <v>22</v>
      </c>
      <c r="D1727" s="4">
        <v>1728</v>
      </c>
      <c r="E1727" s="3">
        <v>563615</v>
      </c>
      <c r="F1727" s="3">
        <v>90621184</v>
      </c>
      <c r="G1727" s="3">
        <v>81128399</v>
      </c>
      <c r="H1727" s="1" t="s">
        <v>1763</v>
      </c>
      <c r="I1727" s="1" t="s">
        <v>25</v>
      </c>
      <c r="J1727" s="1" t="s">
        <v>21</v>
      </c>
      <c r="L1727" s="1">
        <v>7735</v>
      </c>
      <c r="N1727" s="1" t="s">
        <v>24</v>
      </c>
      <c r="O1727" s="1" t="s">
        <v>359</v>
      </c>
      <c r="P1727" s="1">
        <v>57</v>
      </c>
      <c r="Q1727" s="3">
        <v>230</v>
      </c>
      <c r="S1727" s="3" t="e">
        <f>VLOOKUP(Tabela15[[#This Row],[NF EMITIDA]],'[2]REGIONAL MS'!$C:$L,10,0)</f>
        <v>#N/A</v>
      </c>
    </row>
    <row r="1728" spans="1:19" x14ac:dyDescent="0.25">
      <c r="A1728" s="2">
        <v>45764</v>
      </c>
      <c r="B1728" s="1" t="s">
        <v>22</v>
      </c>
      <c r="C1728" s="1" t="s">
        <v>22</v>
      </c>
      <c r="D1728" s="4">
        <v>1729</v>
      </c>
      <c r="E1728" s="3">
        <v>563616</v>
      </c>
      <c r="F1728" s="3">
        <v>90621185</v>
      </c>
      <c r="G1728" s="3">
        <v>81128400</v>
      </c>
      <c r="H1728" s="1" t="s">
        <v>1764</v>
      </c>
      <c r="I1728" s="1" t="s">
        <v>25</v>
      </c>
      <c r="J1728" s="1" t="s">
        <v>21</v>
      </c>
      <c r="L1728" s="1">
        <v>7735</v>
      </c>
      <c r="N1728" s="1" t="s">
        <v>24</v>
      </c>
      <c r="O1728" s="1" t="s">
        <v>359</v>
      </c>
      <c r="P1728" s="1">
        <v>57</v>
      </c>
      <c r="Q1728" s="3">
        <v>230</v>
      </c>
      <c r="S1728" s="3" t="e">
        <f>VLOOKUP(Tabela15[[#This Row],[NF EMITIDA]],'[2]REGIONAL MS'!$C:$L,10,0)</f>
        <v>#N/A</v>
      </c>
    </row>
    <row r="1729" spans="1:19" x14ac:dyDescent="0.25">
      <c r="A1729" s="2">
        <v>45764</v>
      </c>
      <c r="B1729" s="1" t="s">
        <v>22</v>
      </c>
      <c r="C1729" s="1" t="s">
        <v>22</v>
      </c>
      <c r="D1729" s="4">
        <v>1730</v>
      </c>
      <c r="E1729" s="3">
        <v>563617</v>
      </c>
      <c r="F1729" s="3">
        <v>90621186</v>
      </c>
      <c r="G1729" s="3">
        <v>81128401</v>
      </c>
      <c r="H1729" s="1" t="s">
        <v>1765</v>
      </c>
      <c r="I1729" s="1" t="s">
        <v>25</v>
      </c>
      <c r="J1729" s="1" t="s">
        <v>21</v>
      </c>
      <c r="L1729" s="1">
        <v>7735</v>
      </c>
      <c r="N1729" s="1" t="s">
        <v>24</v>
      </c>
      <c r="O1729" s="1" t="s">
        <v>359</v>
      </c>
      <c r="P1729" s="1">
        <v>57</v>
      </c>
      <c r="Q1729" s="3">
        <v>230</v>
      </c>
      <c r="S1729" s="3" t="e">
        <f>VLOOKUP(Tabela15[[#This Row],[NF EMITIDA]],'[2]REGIONAL MS'!$C:$L,10,0)</f>
        <v>#N/A</v>
      </c>
    </row>
    <row r="1730" spans="1:19" x14ac:dyDescent="0.25">
      <c r="A1730" s="2">
        <v>45764</v>
      </c>
      <c r="B1730" s="1" t="s">
        <v>22</v>
      </c>
      <c r="C1730" s="1" t="s">
        <v>22</v>
      </c>
      <c r="D1730" s="4">
        <v>1731</v>
      </c>
      <c r="E1730" s="3">
        <v>563618</v>
      </c>
      <c r="F1730" s="3">
        <v>90621187</v>
      </c>
      <c r="G1730" s="3">
        <v>81128402</v>
      </c>
      <c r="H1730" s="1" t="s">
        <v>1766</v>
      </c>
      <c r="I1730" s="1" t="s">
        <v>25</v>
      </c>
      <c r="J1730" s="1" t="s">
        <v>21</v>
      </c>
      <c r="L1730" s="1">
        <v>7735</v>
      </c>
      <c r="N1730" s="1" t="s">
        <v>24</v>
      </c>
      <c r="O1730" s="1" t="s">
        <v>359</v>
      </c>
      <c r="P1730" s="1">
        <v>57</v>
      </c>
      <c r="Q1730" s="3">
        <v>230</v>
      </c>
      <c r="S1730" s="3" t="e">
        <f>VLOOKUP(Tabela15[[#This Row],[NF EMITIDA]],'[2]REGIONAL MS'!$C:$L,10,0)</f>
        <v>#N/A</v>
      </c>
    </row>
    <row r="1731" spans="1:19" x14ac:dyDescent="0.25">
      <c r="A1731" s="2">
        <v>45764</v>
      </c>
      <c r="B1731" s="1" t="s">
        <v>22</v>
      </c>
      <c r="C1731" s="1" t="s">
        <v>22</v>
      </c>
      <c r="D1731" s="4">
        <v>1732</v>
      </c>
      <c r="E1731" s="3">
        <v>563619</v>
      </c>
      <c r="F1731" s="3">
        <v>90621188</v>
      </c>
      <c r="G1731" s="3">
        <v>81128403</v>
      </c>
      <c r="H1731" s="1" t="s">
        <v>1767</v>
      </c>
      <c r="I1731" s="1" t="s">
        <v>25</v>
      </c>
      <c r="J1731" s="1" t="s">
        <v>21</v>
      </c>
      <c r="L1731" s="1">
        <v>7735</v>
      </c>
      <c r="N1731" s="1" t="s">
        <v>24</v>
      </c>
      <c r="O1731" s="1" t="s">
        <v>359</v>
      </c>
      <c r="P1731" s="1">
        <v>57</v>
      </c>
      <c r="Q1731" s="3">
        <v>230</v>
      </c>
      <c r="S1731" s="3" t="e">
        <f>VLOOKUP(Tabela15[[#This Row],[NF EMITIDA]],'[2]REGIONAL MS'!$C:$L,10,0)</f>
        <v>#N/A</v>
      </c>
    </row>
    <row r="1732" spans="1:19" x14ac:dyDescent="0.25">
      <c r="A1732" s="2">
        <v>45764</v>
      </c>
      <c r="B1732" s="1" t="s">
        <v>22</v>
      </c>
      <c r="C1732" s="1" t="s">
        <v>22</v>
      </c>
      <c r="D1732" s="4">
        <v>1739</v>
      </c>
      <c r="E1732" s="3">
        <v>563620</v>
      </c>
      <c r="F1732" s="3">
        <v>90621189</v>
      </c>
      <c r="G1732" s="3">
        <v>81128404</v>
      </c>
      <c r="H1732" s="1" t="s">
        <v>1768</v>
      </c>
      <c r="I1732" s="1" t="s">
        <v>25</v>
      </c>
      <c r="J1732" s="1" t="s">
        <v>21</v>
      </c>
      <c r="L1732" s="1">
        <v>7735</v>
      </c>
      <c r="N1732" s="1" t="s">
        <v>24</v>
      </c>
      <c r="O1732" s="1" t="s">
        <v>359</v>
      </c>
      <c r="P1732" s="1">
        <v>57</v>
      </c>
      <c r="Q1732" s="3">
        <v>230</v>
      </c>
      <c r="S1732" s="3" t="e">
        <f>VLOOKUP(Tabela15[[#This Row],[NF EMITIDA]],'[2]REGIONAL MS'!$C:$L,10,0)</f>
        <v>#N/A</v>
      </c>
    </row>
    <row r="1733" spans="1:19" x14ac:dyDescent="0.25">
      <c r="A1733" s="2">
        <v>45764</v>
      </c>
      <c r="B1733" s="1" t="s">
        <v>22</v>
      </c>
      <c r="C1733" s="1" t="s">
        <v>22</v>
      </c>
      <c r="D1733" s="4">
        <v>1733</v>
      </c>
      <c r="E1733" s="3">
        <v>563621</v>
      </c>
      <c r="F1733" s="3">
        <v>90621190</v>
      </c>
      <c r="G1733" s="3">
        <v>81128405</v>
      </c>
      <c r="H1733" s="1" t="s">
        <v>1769</v>
      </c>
      <c r="I1733" s="1" t="s">
        <v>25</v>
      </c>
      <c r="J1733" s="1" t="s">
        <v>21</v>
      </c>
      <c r="L1733" s="1">
        <v>7735</v>
      </c>
      <c r="N1733" s="1" t="s">
        <v>24</v>
      </c>
      <c r="O1733" s="1" t="s">
        <v>359</v>
      </c>
      <c r="P1733" s="1">
        <v>57</v>
      </c>
      <c r="Q1733" s="3">
        <v>230</v>
      </c>
      <c r="S1733" s="3" t="e">
        <f>VLOOKUP(Tabela15[[#This Row],[NF EMITIDA]],'[2]REGIONAL MS'!$C:$L,10,0)</f>
        <v>#N/A</v>
      </c>
    </row>
    <row r="1734" spans="1:19" x14ac:dyDescent="0.25">
      <c r="A1734" s="2">
        <v>45764</v>
      </c>
      <c r="B1734" s="1" t="s">
        <v>22</v>
      </c>
      <c r="C1734" s="1" t="s">
        <v>22</v>
      </c>
      <c r="D1734" s="4">
        <v>1735</v>
      </c>
      <c r="E1734" s="3">
        <v>563622</v>
      </c>
      <c r="F1734" s="3">
        <v>90621191</v>
      </c>
      <c r="G1734" s="3">
        <v>81128406</v>
      </c>
      <c r="H1734" s="1" t="s">
        <v>1770</v>
      </c>
      <c r="I1734" s="1" t="s">
        <v>25</v>
      </c>
      <c r="J1734" s="1" t="s">
        <v>21</v>
      </c>
      <c r="L1734" s="1">
        <v>7735</v>
      </c>
      <c r="N1734" s="1" t="s">
        <v>24</v>
      </c>
      <c r="O1734" s="1" t="s">
        <v>359</v>
      </c>
      <c r="P1734" s="1">
        <v>57</v>
      </c>
      <c r="Q1734" s="3">
        <v>230</v>
      </c>
      <c r="S1734" s="3" t="e">
        <f>VLOOKUP(Tabela15[[#This Row],[NF EMITIDA]],'[2]REGIONAL MS'!$C:$L,10,0)</f>
        <v>#N/A</v>
      </c>
    </row>
    <row r="1735" spans="1:19" x14ac:dyDescent="0.25">
      <c r="A1735" s="2">
        <v>45764</v>
      </c>
      <c r="B1735" s="1" t="s">
        <v>22</v>
      </c>
      <c r="C1735" s="1" t="s">
        <v>22</v>
      </c>
      <c r="D1735" s="4">
        <v>1734</v>
      </c>
      <c r="E1735" s="3">
        <v>563623</v>
      </c>
      <c r="F1735" s="3">
        <v>90621192</v>
      </c>
      <c r="G1735" s="3">
        <v>81128407</v>
      </c>
      <c r="H1735" s="1" t="s">
        <v>1771</v>
      </c>
      <c r="I1735" s="1" t="s">
        <v>25</v>
      </c>
      <c r="J1735" s="1" t="s">
        <v>21</v>
      </c>
      <c r="L1735" s="1">
        <v>7735</v>
      </c>
      <c r="N1735" s="1" t="s">
        <v>24</v>
      </c>
      <c r="O1735" s="1" t="s">
        <v>359</v>
      </c>
      <c r="P1735" s="1">
        <v>57</v>
      </c>
      <c r="Q1735" s="3">
        <v>230</v>
      </c>
      <c r="S1735" s="3" t="e">
        <f>VLOOKUP(Tabela15[[#This Row],[NF EMITIDA]],'[2]REGIONAL MS'!$C:$L,10,0)</f>
        <v>#N/A</v>
      </c>
    </row>
    <row r="1736" spans="1:19" x14ac:dyDescent="0.25">
      <c r="A1736" s="2">
        <v>45764</v>
      </c>
      <c r="B1736" s="1" t="s">
        <v>22</v>
      </c>
      <c r="C1736" s="1" t="s">
        <v>22</v>
      </c>
      <c r="D1736" s="4">
        <v>1737</v>
      </c>
      <c r="E1736" s="3">
        <v>563624</v>
      </c>
      <c r="F1736" s="3">
        <v>90621193</v>
      </c>
      <c r="G1736" s="3">
        <v>81128408</v>
      </c>
      <c r="H1736" s="1" t="s">
        <v>1772</v>
      </c>
      <c r="I1736" s="1" t="s">
        <v>25</v>
      </c>
      <c r="J1736" s="1" t="s">
        <v>21</v>
      </c>
      <c r="L1736" s="1">
        <v>7735</v>
      </c>
      <c r="N1736" s="1" t="s">
        <v>24</v>
      </c>
      <c r="O1736" s="1" t="s">
        <v>359</v>
      </c>
      <c r="P1736" s="1">
        <v>57</v>
      </c>
      <c r="Q1736" s="3">
        <v>230</v>
      </c>
      <c r="S1736" s="3" t="e">
        <f>VLOOKUP(Tabela15[[#This Row],[NF EMITIDA]],'[2]REGIONAL MS'!$C:$L,10,0)</f>
        <v>#N/A</v>
      </c>
    </row>
    <row r="1737" spans="1:19" x14ac:dyDescent="0.25">
      <c r="A1737" s="2">
        <v>45764</v>
      </c>
      <c r="B1737" s="1" t="s">
        <v>22</v>
      </c>
      <c r="C1737" s="1" t="s">
        <v>22</v>
      </c>
      <c r="D1737" s="4">
        <v>1738</v>
      </c>
      <c r="E1737" s="3">
        <v>563626</v>
      </c>
      <c r="F1737" s="3">
        <v>90621194</v>
      </c>
      <c r="G1737" s="3">
        <v>81128410</v>
      </c>
      <c r="H1737" s="1" t="s">
        <v>1773</v>
      </c>
      <c r="I1737" s="1" t="s">
        <v>25</v>
      </c>
      <c r="J1737" s="1" t="s">
        <v>21</v>
      </c>
      <c r="L1737" s="1">
        <v>7735</v>
      </c>
      <c r="N1737" s="1" t="s">
        <v>24</v>
      </c>
      <c r="O1737" s="1" t="s">
        <v>359</v>
      </c>
      <c r="P1737" s="1">
        <v>57</v>
      </c>
      <c r="Q1737" s="3">
        <v>230</v>
      </c>
      <c r="S1737" s="3" t="e">
        <f>VLOOKUP(Tabela15[[#This Row],[NF EMITIDA]],'[2]REGIONAL MS'!$C:$L,10,0)</f>
        <v>#N/A</v>
      </c>
    </row>
    <row r="1738" spans="1:19" x14ac:dyDescent="0.25">
      <c r="A1738" s="2">
        <v>45764</v>
      </c>
      <c r="B1738" s="1" t="s">
        <v>22</v>
      </c>
      <c r="C1738" s="1" t="s">
        <v>22</v>
      </c>
      <c r="D1738" s="4">
        <v>1736</v>
      </c>
      <c r="E1738" s="3">
        <v>563627</v>
      </c>
      <c r="F1738" s="3">
        <v>90621195</v>
      </c>
      <c r="G1738" s="3">
        <v>81128411</v>
      </c>
      <c r="H1738" s="1" t="s">
        <v>1774</v>
      </c>
      <c r="I1738" s="1" t="s">
        <v>25</v>
      </c>
      <c r="J1738" s="1" t="s">
        <v>21</v>
      </c>
      <c r="L1738" s="1">
        <v>7735</v>
      </c>
      <c r="N1738" s="1" t="s">
        <v>24</v>
      </c>
      <c r="O1738" s="1" t="s">
        <v>359</v>
      </c>
      <c r="P1738" s="1">
        <v>57</v>
      </c>
      <c r="Q1738" s="3">
        <v>230</v>
      </c>
      <c r="S1738" s="3" t="e">
        <f>VLOOKUP(Tabela15[[#This Row],[NF EMITIDA]],'[2]REGIONAL MS'!$C:$L,10,0)</f>
        <v>#N/A</v>
      </c>
    </row>
    <row r="1739" spans="1:19" x14ac:dyDescent="0.25">
      <c r="A1739" s="2">
        <v>45764</v>
      </c>
      <c r="B1739" s="1" t="s">
        <v>22</v>
      </c>
      <c r="C1739" s="1" t="s">
        <v>22</v>
      </c>
      <c r="D1739" s="4">
        <v>1744</v>
      </c>
      <c r="E1739" s="3">
        <v>563628</v>
      </c>
      <c r="F1739" s="3">
        <v>90621197</v>
      </c>
      <c r="G1739" s="3">
        <v>81128412</v>
      </c>
      <c r="H1739" s="1" t="s">
        <v>1775</v>
      </c>
      <c r="I1739" s="1" t="s">
        <v>25</v>
      </c>
      <c r="J1739" s="1" t="s">
        <v>21</v>
      </c>
      <c r="L1739" s="1">
        <v>7735</v>
      </c>
      <c r="N1739" s="1" t="s">
        <v>24</v>
      </c>
      <c r="O1739" s="1" t="s">
        <v>359</v>
      </c>
      <c r="P1739" s="1">
        <v>57</v>
      </c>
      <c r="Q1739" s="3">
        <v>230</v>
      </c>
      <c r="S1739" s="3" t="e">
        <f>VLOOKUP(Tabela15[[#This Row],[NF EMITIDA]],'[2]REGIONAL MS'!$C:$L,10,0)</f>
        <v>#N/A</v>
      </c>
    </row>
    <row r="1740" spans="1:19" x14ac:dyDescent="0.25">
      <c r="A1740" s="2">
        <v>45764</v>
      </c>
      <c r="B1740" s="1" t="s">
        <v>22</v>
      </c>
      <c r="C1740" s="1" t="s">
        <v>22</v>
      </c>
      <c r="D1740" s="4">
        <v>1742</v>
      </c>
      <c r="E1740" s="3">
        <v>563630</v>
      </c>
      <c r="F1740" s="3">
        <v>90621198</v>
      </c>
      <c r="G1740" s="3">
        <v>81128414</v>
      </c>
      <c r="H1740" s="1" t="s">
        <v>1776</v>
      </c>
      <c r="I1740" s="1" t="s">
        <v>25</v>
      </c>
      <c r="J1740" s="1" t="s">
        <v>21</v>
      </c>
      <c r="L1740" s="1">
        <v>7735</v>
      </c>
      <c r="N1740" s="1" t="s">
        <v>24</v>
      </c>
      <c r="O1740" s="1" t="s">
        <v>359</v>
      </c>
      <c r="P1740" s="1">
        <v>57</v>
      </c>
      <c r="Q1740" s="3">
        <v>230</v>
      </c>
      <c r="S1740" s="3" t="e">
        <f>VLOOKUP(Tabela15[[#This Row],[NF EMITIDA]],'[2]REGIONAL MS'!$C:$L,10,0)</f>
        <v>#N/A</v>
      </c>
    </row>
    <row r="1741" spans="1:19" x14ac:dyDescent="0.25">
      <c r="A1741" s="2">
        <v>45764</v>
      </c>
      <c r="B1741" s="1" t="s">
        <v>22</v>
      </c>
      <c r="C1741" s="1" t="s">
        <v>22</v>
      </c>
      <c r="D1741" s="4">
        <v>1745</v>
      </c>
      <c r="E1741" s="3">
        <v>563631</v>
      </c>
      <c r="F1741" s="3">
        <v>90621199</v>
      </c>
      <c r="G1741" s="3">
        <v>81128415</v>
      </c>
      <c r="H1741" s="1" t="s">
        <v>1777</v>
      </c>
      <c r="I1741" s="1" t="s">
        <v>25</v>
      </c>
      <c r="J1741" s="1" t="s">
        <v>21</v>
      </c>
      <c r="L1741" s="1">
        <v>7735</v>
      </c>
      <c r="N1741" s="1" t="s">
        <v>24</v>
      </c>
      <c r="O1741" s="1" t="s">
        <v>359</v>
      </c>
      <c r="P1741" s="1">
        <v>57</v>
      </c>
      <c r="Q1741" s="3">
        <v>230</v>
      </c>
      <c r="S1741" s="3" t="e">
        <f>VLOOKUP(Tabela15[[#This Row],[NF EMITIDA]],'[2]REGIONAL MS'!$C:$L,10,0)</f>
        <v>#N/A</v>
      </c>
    </row>
    <row r="1742" spans="1:19" x14ac:dyDescent="0.25">
      <c r="A1742" s="2">
        <v>45764</v>
      </c>
      <c r="B1742" s="1" t="s">
        <v>22</v>
      </c>
      <c r="C1742" s="1" t="s">
        <v>22</v>
      </c>
      <c r="D1742" s="4">
        <v>1743</v>
      </c>
      <c r="E1742" s="3">
        <v>563632</v>
      </c>
      <c r="F1742" s="3">
        <v>90621201</v>
      </c>
      <c r="G1742" s="3">
        <v>81128416</v>
      </c>
      <c r="H1742" s="1" t="s">
        <v>1778</v>
      </c>
      <c r="I1742" s="1" t="s">
        <v>25</v>
      </c>
      <c r="J1742" s="1" t="s">
        <v>21</v>
      </c>
      <c r="L1742" s="1">
        <v>7735</v>
      </c>
      <c r="N1742" s="1" t="s">
        <v>24</v>
      </c>
      <c r="O1742" s="1" t="s">
        <v>359</v>
      </c>
      <c r="P1742" s="1">
        <v>57</v>
      </c>
      <c r="Q1742" s="3">
        <v>230</v>
      </c>
      <c r="S1742" s="3" t="e">
        <f>VLOOKUP(Tabela15[[#This Row],[NF EMITIDA]],'[2]REGIONAL MS'!$C:$L,10,0)</f>
        <v>#N/A</v>
      </c>
    </row>
    <row r="1743" spans="1:19" x14ac:dyDescent="0.25">
      <c r="A1743" s="2">
        <v>45764</v>
      </c>
      <c r="B1743" s="1" t="s">
        <v>22</v>
      </c>
      <c r="C1743" s="1" t="s">
        <v>22</v>
      </c>
      <c r="D1743" s="4">
        <v>1740</v>
      </c>
      <c r="E1743" s="3">
        <v>563634</v>
      </c>
      <c r="F1743" s="3">
        <v>90621202</v>
      </c>
      <c r="G1743" s="3">
        <v>81128418</v>
      </c>
      <c r="H1743" s="1" t="s">
        <v>1779</v>
      </c>
      <c r="I1743" s="1" t="s">
        <v>25</v>
      </c>
      <c r="J1743" s="1" t="s">
        <v>21</v>
      </c>
      <c r="L1743" s="1">
        <v>7735</v>
      </c>
      <c r="N1743" s="1" t="s">
        <v>24</v>
      </c>
      <c r="O1743" s="1" t="s">
        <v>359</v>
      </c>
      <c r="P1743" s="1">
        <v>57</v>
      </c>
      <c r="Q1743" s="3">
        <v>230</v>
      </c>
      <c r="S1743" s="3" t="e">
        <f>VLOOKUP(Tabela15[[#This Row],[NF EMITIDA]],'[2]REGIONAL MS'!$C:$L,10,0)</f>
        <v>#N/A</v>
      </c>
    </row>
    <row r="1744" spans="1:19" x14ac:dyDescent="0.25">
      <c r="A1744" s="2">
        <v>45764</v>
      </c>
      <c r="B1744" s="1" t="s">
        <v>22</v>
      </c>
      <c r="C1744" s="1" t="s">
        <v>22</v>
      </c>
      <c r="D1744" s="4">
        <v>1746</v>
      </c>
      <c r="E1744" s="3">
        <v>563635</v>
      </c>
      <c r="F1744" s="3">
        <v>90621203</v>
      </c>
      <c r="G1744" s="3">
        <v>81128419</v>
      </c>
      <c r="H1744" s="1" t="s">
        <v>1780</v>
      </c>
      <c r="I1744" s="1" t="s">
        <v>25</v>
      </c>
      <c r="J1744" s="1" t="s">
        <v>21</v>
      </c>
      <c r="L1744" s="1">
        <v>7735</v>
      </c>
      <c r="N1744" s="1" t="s">
        <v>24</v>
      </c>
      <c r="O1744" s="1" t="s">
        <v>359</v>
      </c>
      <c r="P1744" s="1">
        <v>57</v>
      </c>
      <c r="Q1744" s="3">
        <v>230</v>
      </c>
      <c r="S1744" s="3" t="e">
        <f>VLOOKUP(Tabela15[[#This Row],[NF EMITIDA]],'[2]REGIONAL MS'!$C:$L,10,0)</f>
        <v>#N/A</v>
      </c>
    </row>
    <row r="1745" spans="1:19" x14ac:dyDescent="0.25">
      <c r="A1745" s="2">
        <v>45764</v>
      </c>
      <c r="B1745" s="1" t="s">
        <v>22</v>
      </c>
      <c r="C1745" s="1" t="s">
        <v>22</v>
      </c>
      <c r="D1745" s="4">
        <v>1741</v>
      </c>
      <c r="E1745" s="3">
        <v>563636</v>
      </c>
      <c r="F1745" s="3">
        <v>90621204</v>
      </c>
      <c r="G1745" s="3">
        <v>81128420</v>
      </c>
      <c r="H1745" s="1" t="s">
        <v>1781</v>
      </c>
      <c r="I1745" s="1" t="s">
        <v>25</v>
      </c>
      <c r="J1745" s="1" t="s">
        <v>21</v>
      </c>
      <c r="L1745" s="1">
        <v>7735</v>
      </c>
      <c r="N1745" s="1" t="s">
        <v>24</v>
      </c>
      <c r="O1745" s="1" t="s">
        <v>359</v>
      </c>
      <c r="P1745" s="1">
        <v>57</v>
      </c>
      <c r="Q1745" s="3">
        <v>230</v>
      </c>
      <c r="S1745" s="3" t="e">
        <f>VLOOKUP(Tabela15[[#This Row],[NF EMITIDA]],'[2]REGIONAL MS'!$C:$L,10,0)</f>
        <v>#N/A</v>
      </c>
    </row>
    <row r="1746" spans="1:19" x14ac:dyDescent="0.25">
      <c r="A1746" s="2">
        <v>45764</v>
      </c>
      <c r="B1746" s="1" t="s">
        <v>22</v>
      </c>
      <c r="C1746" s="1" t="s">
        <v>22</v>
      </c>
      <c r="D1746" s="4">
        <v>1747</v>
      </c>
      <c r="E1746" s="3">
        <v>563637</v>
      </c>
      <c r="F1746" s="3">
        <v>90621206</v>
      </c>
      <c r="G1746" s="3">
        <v>81128421</v>
      </c>
      <c r="H1746" s="1" t="s">
        <v>1782</v>
      </c>
      <c r="I1746" s="1" t="s">
        <v>25</v>
      </c>
      <c r="J1746" s="1" t="s">
        <v>21</v>
      </c>
      <c r="L1746" s="1">
        <v>7735</v>
      </c>
      <c r="N1746" s="1" t="s">
        <v>24</v>
      </c>
      <c r="O1746" s="1" t="s">
        <v>359</v>
      </c>
      <c r="P1746" s="1">
        <v>57</v>
      </c>
      <c r="Q1746" s="3">
        <v>230</v>
      </c>
      <c r="S1746" s="3" t="e">
        <f>VLOOKUP(Tabela15[[#This Row],[NF EMITIDA]],'[2]REGIONAL MS'!$C:$L,10,0)</f>
        <v>#N/A</v>
      </c>
    </row>
    <row r="1747" spans="1:19" x14ac:dyDescent="0.25">
      <c r="A1747" s="2">
        <v>45764</v>
      </c>
      <c r="B1747" s="1" t="s">
        <v>22</v>
      </c>
      <c r="C1747" s="1" t="s">
        <v>22</v>
      </c>
      <c r="D1747" s="4">
        <v>1751</v>
      </c>
      <c r="E1747" s="3">
        <v>563638</v>
      </c>
      <c r="F1747" s="3">
        <v>90621207</v>
      </c>
      <c r="G1747" s="3">
        <v>81128422</v>
      </c>
      <c r="H1747" s="1" t="s">
        <v>1783</v>
      </c>
      <c r="I1747" s="1" t="s">
        <v>25</v>
      </c>
      <c r="J1747" s="1" t="s">
        <v>21</v>
      </c>
      <c r="L1747" s="1">
        <v>7735</v>
      </c>
      <c r="N1747" s="1" t="s">
        <v>24</v>
      </c>
      <c r="O1747" s="1" t="s">
        <v>359</v>
      </c>
      <c r="P1747" s="1">
        <v>57</v>
      </c>
      <c r="Q1747" s="3">
        <v>230</v>
      </c>
      <c r="S1747" s="3" t="e">
        <f>VLOOKUP(Tabela15[[#This Row],[NF EMITIDA]],'[2]REGIONAL MS'!$C:$L,10,0)</f>
        <v>#N/A</v>
      </c>
    </row>
    <row r="1748" spans="1:19" x14ac:dyDescent="0.25">
      <c r="A1748" s="2">
        <v>45764</v>
      </c>
      <c r="B1748" s="1" t="s">
        <v>22</v>
      </c>
      <c r="C1748" s="1" t="s">
        <v>22</v>
      </c>
      <c r="D1748" s="4">
        <v>1752</v>
      </c>
      <c r="E1748" s="3">
        <v>563639</v>
      </c>
      <c r="F1748" s="3">
        <v>90621208</v>
      </c>
      <c r="G1748" s="3">
        <v>81128423</v>
      </c>
      <c r="H1748" s="1" t="s">
        <v>1784</v>
      </c>
      <c r="I1748" s="1" t="s">
        <v>25</v>
      </c>
      <c r="J1748" s="1" t="s">
        <v>21</v>
      </c>
      <c r="L1748" s="1">
        <v>7735</v>
      </c>
      <c r="N1748" s="1" t="s">
        <v>24</v>
      </c>
      <c r="O1748" s="1" t="s">
        <v>359</v>
      </c>
      <c r="P1748" s="1">
        <v>57</v>
      </c>
      <c r="Q1748" s="3">
        <v>230</v>
      </c>
      <c r="S1748" s="3" t="e">
        <f>VLOOKUP(Tabela15[[#This Row],[NF EMITIDA]],'[2]REGIONAL MS'!$C:$L,10,0)</f>
        <v>#N/A</v>
      </c>
    </row>
    <row r="1749" spans="1:19" x14ac:dyDescent="0.25">
      <c r="A1749" s="2">
        <v>45764</v>
      </c>
      <c r="B1749" s="1" t="s">
        <v>22</v>
      </c>
      <c r="C1749" s="1" t="s">
        <v>22</v>
      </c>
      <c r="D1749" s="4">
        <v>1748</v>
      </c>
      <c r="E1749" s="3">
        <v>563640</v>
      </c>
      <c r="F1749" s="3">
        <v>90621209</v>
      </c>
      <c r="G1749" s="3">
        <v>81128424</v>
      </c>
      <c r="H1749" s="1" t="s">
        <v>1785</v>
      </c>
      <c r="I1749" s="1" t="s">
        <v>25</v>
      </c>
      <c r="J1749" s="1" t="s">
        <v>21</v>
      </c>
      <c r="L1749" s="1">
        <v>7735</v>
      </c>
      <c r="N1749" s="1" t="s">
        <v>24</v>
      </c>
      <c r="O1749" s="1" t="s">
        <v>359</v>
      </c>
      <c r="P1749" s="1">
        <v>57</v>
      </c>
      <c r="Q1749" s="3">
        <v>230</v>
      </c>
      <c r="S1749" s="3" t="e">
        <f>VLOOKUP(Tabela15[[#This Row],[NF EMITIDA]],'[2]REGIONAL MS'!$C:$L,10,0)</f>
        <v>#N/A</v>
      </c>
    </row>
    <row r="1750" spans="1:19" x14ac:dyDescent="0.25">
      <c r="A1750" s="2">
        <v>45764</v>
      </c>
      <c r="B1750" s="1" t="s">
        <v>22</v>
      </c>
      <c r="C1750" s="1" t="s">
        <v>22</v>
      </c>
      <c r="D1750" s="4">
        <v>1750</v>
      </c>
      <c r="E1750" s="3">
        <v>563641</v>
      </c>
      <c r="F1750" s="3">
        <v>90621210</v>
      </c>
      <c r="G1750" s="3">
        <v>81128425</v>
      </c>
      <c r="H1750" s="1" t="s">
        <v>1786</v>
      </c>
      <c r="I1750" s="1" t="s">
        <v>25</v>
      </c>
      <c r="J1750" s="1" t="s">
        <v>21</v>
      </c>
      <c r="L1750" s="1">
        <v>7735</v>
      </c>
      <c r="N1750" s="1" t="s">
        <v>24</v>
      </c>
      <c r="O1750" s="1" t="s">
        <v>359</v>
      </c>
      <c r="P1750" s="1">
        <v>57</v>
      </c>
      <c r="Q1750" s="3">
        <v>230</v>
      </c>
      <c r="S1750" s="3" t="e">
        <f>VLOOKUP(Tabela15[[#This Row],[NF EMITIDA]],'[2]REGIONAL MS'!$C:$L,10,0)</f>
        <v>#N/A</v>
      </c>
    </row>
    <row r="1751" spans="1:19" x14ac:dyDescent="0.25">
      <c r="A1751" s="2">
        <v>45764</v>
      </c>
      <c r="B1751" s="1" t="s">
        <v>22</v>
      </c>
      <c r="C1751" s="1" t="s">
        <v>22</v>
      </c>
      <c r="D1751" s="4">
        <v>1749</v>
      </c>
      <c r="E1751" s="3">
        <v>563642</v>
      </c>
      <c r="F1751" s="3">
        <v>90621211</v>
      </c>
      <c r="G1751" s="3">
        <v>81128426</v>
      </c>
      <c r="H1751" s="1" t="s">
        <v>1787</v>
      </c>
      <c r="I1751" s="1" t="s">
        <v>25</v>
      </c>
      <c r="J1751" s="1" t="s">
        <v>21</v>
      </c>
      <c r="L1751" s="1">
        <v>7735</v>
      </c>
      <c r="N1751" s="1" t="s">
        <v>24</v>
      </c>
      <c r="O1751" s="1" t="s">
        <v>359</v>
      </c>
      <c r="P1751" s="1">
        <v>57</v>
      </c>
      <c r="Q1751" s="3">
        <v>230</v>
      </c>
      <c r="S1751" s="3" t="e">
        <f>VLOOKUP(Tabela15[[#This Row],[NF EMITIDA]],'[2]REGIONAL MS'!$C:$L,10,0)</f>
        <v>#N/A</v>
      </c>
    </row>
    <row r="1752" spans="1:19" x14ac:dyDescent="0.25">
      <c r="A1752" s="2">
        <v>45764</v>
      </c>
      <c r="B1752" s="1" t="s">
        <v>22</v>
      </c>
      <c r="C1752" s="1" t="s">
        <v>22</v>
      </c>
      <c r="D1752" s="4">
        <v>1753</v>
      </c>
      <c r="E1752" s="3">
        <v>563643</v>
      </c>
      <c r="F1752" s="3">
        <v>90621212</v>
      </c>
      <c r="G1752" s="3">
        <v>81128427</v>
      </c>
      <c r="H1752" s="1" t="s">
        <v>1788</v>
      </c>
      <c r="I1752" s="1" t="s">
        <v>25</v>
      </c>
      <c r="J1752" s="1" t="s">
        <v>21</v>
      </c>
      <c r="L1752" s="1">
        <v>7735</v>
      </c>
      <c r="N1752" s="1" t="s">
        <v>24</v>
      </c>
      <c r="O1752" s="1" t="s">
        <v>359</v>
      </c>
      <c r="P1752" s="1">
        <v>57</v>
      </c>
      <c r="Q1752" s="3">
        <v>230</v>
      </c>
      <c r="S1752" s="3" t="e">
        <f>VLOOKUP(Tabela15[[#This Row],[NF EMITIDA]],'[2]REGIONAL MS'!$C:$L,10,0)</f>
        <v>#N/A</v>
      </c>
    </row>
    <row r="1753" spans="1:19" x14ac:dyDescent="0.25">
      <c r="A1753" s="2">
        <v>45764</v>
      </c>
      <c r="B1753" s="1" t="s">
        <v>22</v>
      </c>
      <c r="C1753" s="1" t="s">
        <v>22</v>
      </c>
      <c r="D1753" s="4">
        <v>1754</v>
      </c>
      <c r="E1753" s="3">
        <v>563644</v>
      </c>
      <c r="F1753" s="3">
        <v>90621213</v>
      </c>
      <c r="G1753" s="3">
        <v>81128428</v>
      </c>
      <c r="H1753" s="1" t="s">
        <v>1789</v>
      </c>
      <c r="I1753" s="1" t="s">
        <v>25</v>
      </c>
      <c r="J1753" s="1" t="s">
        <v>21</v>
      </c>
      <c r="L1753" s="1">
        <v>7735</v>
      </c>
      <c r="N1753" s="1" t="s">
        <v>24</v>
      </c>
      <c r="O1753" s="1" t="s">
        <v>359</v>
      </c>
      <c r="P1753" s="1">
        <v>57</v>
      </c>
      <c r="Q1753" s="3">
        <v>230</v>
      </c>
      <c r="S1753" s="3" t="e">
        <f>VLOOKUP(Tabela15[[#This Row],[NF EMITIDA]],'[2]REGIONAL MS'!$C:$L,10,0)</f>
        <v>#N/A</v>
      </c>
    </row>
    <row r="1754" spans="1:19" x14ac:dyDescent="0.25">
      <c r="A1754" s="2">
        <v>45764</v>
      </c>
      <c r="B1754" s="1" t="s">
        <v>22</v>
      </c>
      <c r="C1754" s="1" t="s">
        <v>22</v>
      </c>
      <c r="D1754" s="4">
        <v>1755</v>
      </c>
      <c r="E1754" s="3">
        <v>563645</v>
      </c>
      <c r="F1754" s="3">
        <v>90621214</v>
      </c>
      <c r="G1754" s="3">
        <v>81128429</v>
      </c>
      <c r="H1754" s="1" t="s">
        <v>1790</v>
      </c>
      <c r="I1754" s="1" t="s">
        <v>25</v>
      </c>
      <c r="J1754" s="1" t="s">
        <v>21</v>
      </c>
      <c r="L1754" s="1">
        <v>7735</v>
      </c>
      <c r="N1754" s="1" t="s">
        <v>24</v>
      </c>
      <c r="O1754" s="1" t="s">
        <v>359</v>
      </c>
      <c r="P1754" s="1">
        <v>57</v>
      </c>
      <c r="Q1754" s="3">
        <v>230</v>
      </c>
      <c r="S1754" s="3" t="e">
        <f>VLOOKUP(Tabela15[[#This Row],[NF EMITIDA]],'[2]REGIONAL MS'!$C:$L,10,0)</f>
        <v>#N/A</v>
      </c>
    </row>
    <row r="1755" spans="1:19" x14ac:dyDescent="0.25">
      <c r="A1755" s="2">
        <v>45764</v>
      </c>
      <c r="B1755" s="1" t="s">
        <v>22</v>
      </c>
      <c r="C1755" s="1" t="s">
        <v>22</v>
      </c>
      <c r="D1755" s="4">
        <v>1756</v>
      </c>
      <c r="E1755" s="3">
        <v>563646</v>
      </c>
      <c r="F1755" s="3">
        <v>90621215</v>
      </c>
      <c r="G1755" s="3">
        <v>81128430</v>
      </c>
      <c r="H1755" s="1" t="s">
        <v>1791</v>
      </c>
      <c r="I1755" s="1" t="s">
        <v>25</v>
      </c>
      <c r="J1755" s="1" t="s">
        <v>21</v>
      </c>
      <c r="L1755" s="1">
        <v>7735</v>
      </c>
      <c r="N1755" s="1" t="s">
        <v>24</v>
      </c>
      <c r="O1755" s="1" t="s">
        <v>359</v>
      </c>
      <c r="P1755" s="1">
        <v>57</v>
      </c>
      <c r="Q1755" s="3">
        <v>230</v>
      </c>
      <c r="S1755" s="3" t="e">
        <f>VLOOKUP(Tabela15[[#This Row],[NF EMITIDA]],'[2]REGIONAL MS'!$C:$L,10,0)</f>
        <v>#N/A</v>
      </c>
    </row>
    <row r="1756" spans="1:19" x14ac:dyDescent="0.25">
      <c r="A1756" s="2">
        <v>45764</v>
      </c>
      <c r="B1756" s="1" t="s">
        <v>22</v>
      </c>
      <c r="C1756" s="1" t="s">
        <v>22</v>
      </c>
      <c r="D1756" s="4">
        <v>1757</v>
      </c>
      <c r="E1756" s="3">
        <v>563647</v>
      </c>
      <c r="F1756" s="3">
        <v>90621216</v>
      </c>
      <c r="G1756" s="3">
        <v>81128431</v>
      </c>
      <c r="H1756" s="1" t="s">
        <v>1792</v>
      </c>
      <c r="I1756" s="1" t="s">
        <v>25</v>
      </c>
      <c r="J1756" s="1" t="s">
        <v>21</v>
      </c>
      <c r="L1756" s="1">
        <v>7735</v>
      </c>
      <c r="N1756" s="1" t="s">
        <v>24</v>
      </c>
      <c r="O1756" s="1" t="s">
        <v>359</v>
      </c>
      <c r="P1756" s="1">
        <v>57</v>
      </c>
      <c r="Q1756" s="3">
        <v>230</v>
      </c>
      <c r="S1756" s="3" t="e">
        <f>VLOOKUP(Tabela15[[#This Row],[NF EMITIDA]],'[2]REGIONAL MS'!$C:$L,10,0)</f>
        <v>#N/A</v>
      </c>
    </row>
    <row r="1757" spans="1:19" x14ac:dyDescent="0.25">
      <c r="A1757" s="2">
        <v>45764</v>
      </c>
      <c r="B1757" s="1" t="s">
        <v>22</v>
      </c>
      <c r="C1757" s="1" t="s">
        <v>22</v>
      </c>
      <c r="D1757" s="4">
        <v>1759</v>
      </c>
      <c r="E1757" s="3">
        <v>563648</v>
      </c>
      <c r="F1757" s="3">
        <v>90621217</v>
      </c>
      <c r="G1757" s="3">
        <v>81128432</v>
      </c>
      <c r="H1757" s="1" t="s">
        <v>1793</v>
      </c>
      <c r="I1757" s="1" t="s">
        <v>25</v>
      </c>
      <c r="J1757" s="1" t="s">
        <v>21</v>
      </c>
      <c r="L1757" s="1">
        <v>7735</v>
      </c>
      <c r="N1757" s="1" t="s">
        <v>24</v>
      </c>
      <c r="O1757" s="1" t="s">
        <v>359</v>
      </c>
      <c r="P1757" s="1">
        <v>57</v>
      </c>
      <c r="Q1757" s="3">
        <v>230</v>
      </c>
      <c r="S1757" s="3" t="e">
        <f>VLOOKUP(Tabela15[[#This Row],[NF EMITIDA]],'[2]REGIONAL MS'!$C:$L,10,0)</f>
        <v>#N/A</v>
      </c>
    </row>
    <row r="1758" spans="1:19" x14ac:dyDescent="0.25">
      <c r="A1758" s="2">
        <v>45764</v>
      </c>
      <c r="B1758" s="1" t="s">
        <v>22</v>
      </c>
      <c r="C1758" s="1" t="s">
        <v>22</v>
      </c>
      <c r="D1758" s="4">
        <v>1758</v>
      </c>
      <c r="E1758" s="3">
        <v>563650</v>
      </c>
      <c r="F1758" s="3">
        <v>90621218</v>
      </c>
      <c r="G1758" s="3">
        <v>81128434</v>
      </c>
      <c r="H1758" s="1" t="s">
        <v>1794</v>
      </c>
      <c r="I1758" s="1" t="s">
        <v>25</v>
      </c>
      <c r="J1758" s="1" t="s">
        <v>21</v>
      </c>
      <c r="L1758" s="1">
        <v>7735</v>
      </c>
      <c r="N1758" s="1" t="s">
        <v>24</v>
      </c>
      <c r="O1758" s="1" t="s">
        <v>359</v>
      </c>
      <c r="P1758" s="1">
        <v>57</v>
      </c>
      <c r="Q1758" s="3">
        <v>230</v>
      </c>
      <c r="S1758" s="3" t="e">
        <f>VLOOKUP(Tabela15[[#This Row],[NF EMITIDA]],'[2]REGIONAL MS'!$C:$L,10,0)</f>
        <v>#N/A</v>
      </c>
    </row>
    <row r="1759" spans="1:19" x14ac:dyDescent="0.25">
      <c r="A1759" s="2">
        <v>45764</v>
      </c>
      <c r="B1759" s="1" t="s">
        <v>22</v>
      </c>
      <c r="C1759" s="1" t="s">
        <v>22</v>
      </c>
      <c r="D1759" s="4">
        <v>1762</v>
      </c>
      <c r="E1759" s="3">
        <v>563651</v>
      </c>
      <c r="F1759" s="3">
        <v>90621219</v>
      </c>
      <c r="G1759" s="3">
        <v>81128435</v>
      </c>
      <c r="H1759" s="1" t="s">
        <v>1795</v>
      </c>
      <c r="I1759" s="1" t="s">
        <v>25</v>
      </c>
      <c r="J1759" s="1" t="s">
        <v>21</v>
      </c>
      <c r="L1759" s="1">
        <v>7735</v>
      </c>
      <c r="N1759" s="1" t="s">
        <v>24</v>
      </c>
      <c r="O1759" s="1" t="s">
        <v>359</v>
      </c>
      <c r="P1759" s="1">
        <v>57</v>
      </c>
      <c r="Q1759" s="3">
        <v>230</v>
      </c>
      <c r="S1759" s="3" t="e">
        <f>VLOOKUP(Tabela15[[#This Row],[NF EMITIDA]],'[2]REGIONAL MS'!$C:$L,10,0)</f>
        <v>#N/A</v>
      </c>
    </row>
    <row r="1760" spans="1:19" x14ac:dyDescent="0.25">
      <c r="A1760" s="2">
        <v>45764</v>
      </c>
      <c r="B1760" s="1" t="s">
        <v>22</v>
      </c>
      <c r="C1760" s="1" t="s">
        <v>22</v>
      </c>
      <c r="D1760" s="4">
        <v>1763</v>
      </c>
      <c r="E1760" s="3">
        <v>563652</v>
      </c>
      <c r="F1760" s="3">
        <v>90621221</v>
      </c>
      <c r="G1760" s="3">
        <v>81128436</v>
      </c>
      <c r="H1760" s="1" t="s">
        <v>1796</v>
      </c>
      <c r="I1760" s="1" t="s">
        <v>25</v>
      </c>
      <c r="J1760" s="1" t="s">
        <v>21</v>
      </c>
      <c r="L1760" s="1">
        <v>7735</v>
      </c>
      <c r="N1760" s="1" t="s">
        <v>24</v>
      </c>
      <c r="O1760" s="1" t="s">
        <v>359</v>
      </c>
      <c r="P1760" s="1">
        <v>57</v>
      </c>
      <c r="Q1760" s="3">
        <v>230</v>
      </c>
      <c r="S1760" s="3" t="e">
        <f>VLOOKUP(Tabela15[[#This Row],[NF EMITIDA]],'[2]REGIONAL MS'!$C:$L,10,0)</f>
        <v>#N/A</v>
      </c>
    </row>
    <row r="1761" spans="1:19" x14ac:dyDescent="0.25">
      <c r="A1761" s="2">
        <v>45764</v>
      </c>
      <c r="B1761" s="1" t="s">
        <v>22</v>
      </c>
      <c r="C1761" s="1" t="s">
        <v>22</v>
      </c>
      <c r="D1761" s="4">
        <v>1765</v>
      </c>
      <c r="E1761" s="3">
        <v>563654</v>
      </c>
      <c r="F1761" s="3">
        <v>90621223</v>
      </c>
      <c r="G1761" s="3">
        <v>81128438</v>
      </c>
      <c r="H1761" s="1" t="s">
        <v>1797</v>
      </c>
      <c r="I1761" s="1" t="s">
        <v>25</v>
      </c>
      <c r="J1761" s="1" t="s">
        <v>21</v>
      </c>
      <c r="L1761" s="1">
        <v>7735</v>
      </c>
      <c r="N1761" s="1" t="s">
        <v>24</v>
      </c>
      <c r="O1761" s="1" t="s">
        <v>359</v>
      </c>
      <c r="P1761" s="1">
        <v>57</v>
      </c>
      <c r="Q1761" s="3">
        <v>230</v>
      </c>
      <c r="S1761" s="3" t="e">
        <f>VLOOKUP(Tabela15[[#This Row],[NF EMITIDA]],'[2]REGIONAL MS'!$C:$L,10,0)</f>
        <v>#N/A</v>
      </c>
    </row>
    <row r="1762" spans="1:19" x14ac:dyDescent="0.25">
      <c r="A1762" s="2">
        <v>45764</v>
      </c>
      <c r="B1762" s="1" t="s">
        <v>22</v>
      </c>
      <c r="C1762" s="1" t="s">
        <v>22</v>
      </c>
      <c r="D1762" s="4">
        <v>1764</v>
      </c>
      <c r="E1762" s="3">
        <v>563655</v>
      </c>
      <c r="F1762" s="3">
        <v>90621224</v>
      </c>
      <c r="G1762" s="3">
        <v>81128439</v>
      </c>
      <c r="H1762" s="1" t="s">
        <v>1798</v>
      </c>
      <c r="I1762" s="1" t="s">
        <v>25</v>
      </c>
      <c r="J1762" s="1" t="s">
        <v>21</v>
      </c>
      <c r="L1762" s="1">
        <v>7735</v>
      </c>
      <c r="N1762" s="1" t="s">
        <v>24</v>
      </c>
      <c r="O1762" s="1" t="s">
        <v>359</v>
      </c>
      <c r="P1762" s="1">
        <v>57</v>
      </c>
      <c r="Q1762" s="3">
        <v>230</v>
      </c>
      <c r="S1762" s="3" t="e">
        <f>VLOOKUP(Tabela15[[#This Row],[NF EMITIDA]],'[2]REGIONAL MS'!$C:$L,10,0)</f>
        <v>#N/A</v>
      </c>
    </row>
    <row r="1763" spans="1:19" x14ac:dyDescent="0.25">
      <c r="A1763" s="2">
        <v>45764</v>
      </c>
      <c r="B1763" s="1" t="s">
        <v>22</v>
      </c>
      <c r="C1763" s="1" t="s">
        <v>22</v>
      </c>
      <c r="D1763" s="4">
        <v>1766</v>
      </c>
      <c r="E1763" s="3">
        <v>563656</v>
      </c>
      <c r="F1763" s="3">
        <v>90621225</v>
      </c>
      <c r="G1763" s="3">
        <v>81128440</v>
      </c>
      <c r="H1763" s="1" t="s">
        <v>1799</v>
      </c>
      <c r="I1763" s="1" t="s">
        <v>25</v>
      </c>
      <c r="J1763" s="1" t="s">
        <v>21</v>
      </c>
      <c r="L1763" s="1">
        <v>7735</v>
      </c>
      <c r="N1763" s="1" t="s">
        <v>24</v>
      </c>
      <c r="O1763" s="1" t="s">
        <v>359</v>
      </c>
      <c r="P1763" s="1">
        <v>57</v>
      </c>
      <c r="Q1763" s="3">
        <v>230</v>
      </c>
      <c r="S1763" s="3" t="e">
        <f>VLOOKUP(Tabela15[[#This Row],[NF EMITIDA]],'[2]REGIONAL MS'!$C:$L,10,0)</f>
        <v>#N/A</v>
      </c>
    </row>
    <row r="1764" spans="1:19" x14ac:dyDescent="0.25">
      <c r="A1764" s="2">
        <v>45764</v>
      </c>
      <c r="B1764" s="1" t="s">
        <v>22</v>
      </c>
      <c r="C1764" s="1" t="s">
        <v>22</v>
      </c>
      <c r="D1764" s="4">
        <v>1760</v>
      </c>
      <c r="E1764" s="3">
        <v>563657</v>
      </c>
      <c r="F1764" s="3">
        <v>90621226</v>
      </c>
      <c r="G1764" s="3">
        <v>81128441</v>
      </c>
      <c r="H1764" s="1" t="s">
        <v>1800</v>
      </c>
      <c r="I1764" s="1" t="s">
        <v>25</v>
      </c>
      <c r="J1764" s="1" t="s">
        <v>21</v>
      </c>
      <c r="L1764" s="1">
        <v>7735</v>
      </c>
      <c r="N1764" s="1" t="s">
        <v>24</v>
      </c>
      <c r="O1764" s="1" t="s">
        <v>359</v>
      </c>
      <c r="P1764" s="1">
        <v>57</v>
      </c>
      <c r="Q1764" s="3">
        <v>230</v>
      </c>
      <c r="S1764" s="3" t="e">
        <f>VLOOKUP(Tabela15[[#This Row],[NF EMITIDA]],'[2]REGIONAL MS'!$C:$L,10,0)</f>
        <v>#N/A</v>
      </c>
    </row>
    <row r="1765" spans="1:19" x14ac:dyDescent="0.25">
      <c r="A1765" s="2">
        <v>45764</v>
      </c>
      <c r="B1765" s="1" t="s">
        <v>22</v>
      </c>
      <c r="C1765" s="1" t="s">
        <v>22</v>
      </c>
      <c r="D1765" s="4">
        <v>1761</v>
      </c>
      <c r="E1765" s="3">
        <v>563658</v>
      </c>
      <c r="F1765" s="3">
        <v>90621227</v>
      </c>
      <c r="G1765" s="3">
        <v>81128442</v>
      </c>
      <c r="H1765" s="1" t="s">
        <v>1801</v>
      </c>
      <c r="I1765" s="1" t="s">
        <v>25</v>
      </c>
      <c r="J1765" s="1" t="s">
        <v>21</v>
      </c>
      <c r="L1765" s="1">
        <v>7735</v>
      </c>
      <c r="N1765" s="1" t="s">
        <v>24</v>
      </c>
      <c r="O1765" s="1" t="s">
        <v>359</v>
      </c>
      <c r="P1765" s="1">
        <v>57</v>
      </c>
      <c r="Q1765" s="3">
        <v>230</v>
      </c>
      <c r="S1765" s="3" t="e">
        <f>VLOOKUP(Tabela15[[#This Row],[NF EMITIDA]],'[2]REGIONAL MS'!$C:$L,10,0)</f>
        <v>#N/A</v>
      </c>
    </row>
    <row r="1766" spans="1:19" x14ac:dyDescent="0.25">
      <c r="A1766" s="2">
        <v>45764</v>
      </c>
      <c r="B1766" s="1" t="s">
        <v>22</v>
      </c>
      <c r="C1766" s="1" t="s">
        <v>22</v>
      </c>
      <c r="D1766" s="4">
        <v>1771</v>
      </c>
      <c r="E1766" s="3">
        <v>563659</v>
      </c>
      <c r="F1766" s="3">
        <v>90621228</v>
      </c>
      <c r="G1766" s="3">
        <v>81128443</v>
      </c>
      <c r="H1766" s="1" t="s">
        <v>1802</v>
      </c>
      <c r="I1766" s="1" t="s">
        <v>25</v>
      </c>
      <c r="J1766" s="1" t="s">
        <v>21</v>
      </c>
      <c r="L1766" s="1">
        <v>7735</v>
      </c>
      <c r="N1766" s="1" t="s">
        <v>24</v>
      </c>
      <c r="O1766" s="1" t="s">
        <v>359</v>
      </c>
      <c r="P1766" s="1">
        <v>57</v>
      </c>
      <c r="Q1766" s="3">
        <v>230</v>
      </c>
      <c r="S1766" s="3" t="e">
        <f>VLOOKUP(Tabela15[[#This Row],[NF EMITIDA]],'[2]REGIONAL MS'!$C:$L,10,0)</f>
        <v>#N/A</v>
      </c>
    </row>
    <row r="1767" spans="1:19" x14ac:dyDescent="0.25">
      <c r="A1767" s="2">
        <v>45764</v>
      </c>
      <c r="B1767" s="1" t="s">
        <v>22</v>
      </c>
      <c r="C1767" s="1" t="s">
        <v>22</v>
      </c>
      <c r="D1767" s="4">
        <v>1772</v>
      </c>
      <c r="E1767" s="3">
        <v>563660</v>
      </c>
      <c r="F1767" s="3">
        <v>90621229</v>
      </c>
      <c r="G1767" s="3">
        <v>81128444</v>
      </c>
      <c r="H1767" s="1" t="s">
        <v>1803</v>
      </c>
      <c r="I1767" s="1" t="s">
        <v>25</v>
      </c>
      <c r="J1767" s="1" t="s">
        <v>21</v>
      </c>
      <c r="L1767" s="1">
        <v>7735</v>
      </c>
      <c r="N1767" s="1" t="s">
        <v>24</v>
      </c>
      <c r="O1767" s="1" t="s">
        <v>359</v>
      </c>
      <c r="P1767" s="1">
        <v>57</v>
      </c>
      <c r="Q1767" s="3">
        <v>230</v>
      </c>
      <c r="S1767" s="3" t="e">
        <f>VLOOKUP(Tabela15[[#This Row],[NF EMITIDA]],'[2]REGIONAL MS'!$C:$L,10,0)</f>
        <v>#N/A</v>
      </c>
    </row>
    <row r="1768" spans="1:19" x14ac:dyDescent="0.25">
      <c r="A1768" s="2">
        <v>45764</v>
      </c>
      <c r="B1768" s="1" t="s">
        <v>22</v>
      </c>
      <c r="C1768" s="1" t="s">
        <v>22</v>
      </c>
      <c r="D1768" s="4">
        <v>1768</v>
      </c>
      <c r="E1768" s="3">
        <v>563661</v>
      </c>
      <c r="F1768" s="3">
        <v>90621230</v>
      </c>
      <c r="G1768" s="3">
        <v>81128445</v>
      </c>
      <c r="H1768" s="1" t="s">
        <v>1804</v>
      </c>
      <c r="I1768" s="1" t="s">
        <v>25</v>
      </c>
      <c r="J1768" s="1" t="s">
        <v>21</v>
      </c>
      <c r="L1768" s="1">
        <v>7735</v>
      </c>
      <c r="N1768" s="1" t="s">
        <v>24</v>
      </c>
      <c r="O1768" s="1" t="s">
        <v>359</v>
      </c>
      <c r="P1768" s="1">
        <v>57</v>
      </c>
      <c r="Q1768" s="3">
        <v>230</v>
      </c>
      <c r="S1768" s="3" t="e">
        <f>VLOOKUP(Tabela15[[#This Row],[NF EMITIDA]],'[2]REGIONAL MS'!$C:$L,10,0)</f>
        <v>#N/A</v>
      </c>
    </row>
    <row r="1769" spans="1:19" x14ac:dyDescent="0.25">
      <c r="A1769" s="2">
        <v>45764</v>
      </c>
      <c r="B1769" s="1" t="s">
        <v>22</v>
      </c>
      <c r="C1769" s="1" t="s">
        <v>22</v>
      </c>
      <c r="D1769" s="4">
        <v>1773</v>
      </c>
      <c r="E1769" s="3">
        <v>563662</v>
      </c>
      <c r="F1769" s="3">
        <v>90621231</v>
      </c>
      <c r="G1769" s="3">
        <v>81128446</v>
      </c>
      <c r="H1769" s="1" t="s">
        <v>1805</v>
      </c>
      <c r="I1769" s="1" t="s">
        <v>25</v>
      </c>
      <c r="J1769" s="1" t="s">
        <v>21</v>
      </c>
      <c r="L1769" s="1">
        <v>7735</v>
      </c>
      <c r="N1769" s="1" t="s">
        <v>24</v>
      </c>
      <c r="O1769" s="1" t="s">
        <v>359</v>
      </c>
      <c r="P1769" s="1">
        <v>57</v>
      </c>
      <c r="Q1769" s="3">
        <v>230</v>
      </c>
      <c r="S1769" s="3" t="e">
        <f>VLOOKUP(Tabela15[[#This Row],[NF EMITIDA]],'[2]REGIONAL MS'!$C:$L,10,0)</f>
        <v>#N/A</v>
      </c>
    </row>
    <row r="1770" spans="1:19" x14ac:dyDescent="0.25">
      <c r="A1770" s="2">
        <v>45764</v>
      </c>
      <c r="B1770" s="1" t="s">
        <v>22</v>
      </c>
      <c r="C1770" s="1" t="s">
        <v>22</v>
      </c>
      <c r="D1770" s="4">
        <v>1769</v>
      </c>
      <c r="E1770" s="3">
        <v>563663</v>
      </c>
      <c r="F1770" s="3">
        <v>90621232</v>
      </c>
      <c r="G1770" s="3">
        <v>81128447</v>
      </c>
      <c r="H1770" s="1" t="s">
        <v>1806</v>
      </c>
      <c r="I1770" s="1" t="s">
        <v>25</v>
      </c>
      <c r="J1770" s="1" t="s">
        <v>21</v>
      </c>
      <c r="L1770" s="1">
        <v>7735</v>
      </c>
      <c r="N1770" s="1" t="s">
        <v>24</v>
      </c>
      <c r="O1770" s="1" t="s">
        <v>359</v>
      </c>
      <c r="P1770" s="1">
        <v>57</v>
      </c>
      <c r="Q1770" s="3">
        <v>230</v>
      </c>
      <c r="S1770" s="3" t="e">
        <f>VLOOKUP(Tabela15[[#This Row],[NF EMITIDA]],'[2]REGIONAL MS'!$C:$L,10,0)</f>
        <v>#N/A</v>
      </c>
    </row>
    <row r="1771" spans="1:19" x14ac:dyDescent="0.25">
      <c r="A1771" s="2">
        <v>45764</v>
      </c>
      <c r="B1771" s="1" t="s">
        <v>22</v>
      </c>
      <c r="C1771" s="1" t="s">
        <v>22</v>
      </c>
      <c r="D1771" s="4">
        <v>1770</v>
      </c>
      <c r="E1771" s="3">
        <v>563664</v>
      </c>
      <c r="F1771" s="3">
        <v>90621233</v>
      </c>
      <c r="G1771" s="3">
        <v>81128448</v>
      </c>
      <c r="H1771" s="1" t="s">
        <v>1807</v>
      </c>
      <c r="I1771" s="1" t="s">
        <v>25</v>
      </c>
      <c r="J1771" s="1" t="s">
        <v>21</v>
      </c>
      <c r="L1771" s="1">
        <v>7735</v>
      </c>
      <c r="N1771" s="1" t="s">
        <v>24</v>
      </c>
      <c r="O1771" s="1" t="s">
        <v>359</v>
      </c>
      <c r="P1771" s="1">
        <v>57</v>
      </c>
      <c r="Q1771" s="3">
        <v>230</v>
      </c>
      <c r="S1771" s="3" t="e">
        <f>VLOOKUP(Tabela15[[#This Row],[NF EMITIDA]],'[2]REGIONAL MS'!$C:$L,10,0)</f>
        <v>#N/A</v>
      </c>
    </row>
    <row r="1772" spans="1:19" x14ac:dyDescent="0.25">
      <c r="A1772" s="2">
        <v>45764</v>
      </c>
      <c r="B1772" s="1" t="s">
        <v>22</v>
      </c>
      <c r="C1772" s="1" t="s">
        <v>22</v>
      </c>
      <c r="D1772" s="4">
        <v>1767</v>
      </c>
      <c r="E1772" s="3">
        <v>563665</v>
      </c>
      <c r="F1772" s="3">
        <v>90621234</v>
      </c>
      <c r="G1772" s="3">
        <v>81128449</v>
      </c>
      <c r="H1772" s="1" t="s">
        <v>1808</v>
      </c>
      <c r="I1772" s="1" t="s">
        <v>25</v>
      </c>
      <c r="J1772" s="1" t="s">
        <v>21</v>
      </c>
      <c r="L1772" s="1">
        <v>7735</v>
      </c>
      <c r="N1772" s="1" t="s">
        <v>24</v>
      </c>
      <c r="O1772" s="1" t="s">
        <v>359</v>
      </c>
      <c r="P1772" s="1">
        <v>57</v>
      </c>
      <c r="Q1772" s="3">
        <v>230</v>
      </c>
      <c r="S1772" s="3" t="e">
        <f>VLOOKUP(Tabela15[[#This Row],[NF EMITIDA]],'[2]REGIONAL MS'!$C:$L,10,0)</f>
        <v>#N/A</v>
      </c>
    </row>
    <row r="1773" spans="1:19" x14ac:dyDescent="0.25">
      <c r="A1773" s="2">
        <v>45764</v>
      </c>
      <c r="B1773" s="1" t="s">
        <v>22</v>
      </c>
      <c r="C1773" s="1" t="s">
        <v>22</v>
      </c>
      <c r="D1773" s="4">
        <v>1774</v>
      </c>
      <c r="E1773" s="3">
        <v>563666</v>
      </c>
      <c r="F1773" s="3">
        <v>90621235</v>
      </c>
      <c r="G1773" s="3">
        <v>81128450</v>
      </c>
      <c r="H1773" s="1" t="s">
        <v>1809</v>
      </c>
      <c r="I1773" s="1" t="s">
        <v>25</v>
      </c>
      <c r="J1773" s="1" t="s">
        <v>21</v>
      </c>
      <c r="L1773" s="1">
        <v>7735</v>
      </c>
      <c r="N1773" s="1" t="s">
        <v>24</v>
      </c>
      <c r="O1773" s="1" t="s">
        <v>359</v>
      </c>
      <c r="P1773" s="1">
        <v>57</v>
      </c>
      <c r="Q1773" s="3">
        <v>230</v>
      </c>
      <c r="S1773" s="3" t="e">
        <f>VLOOKUP(Tabela15[[#This Row],[NF EMITIDA]],'[2]REGIONAL MS'!$C:$L,10,0)</f>
        <v>#N/A</v>
      </c>
    </row>
    <row r="1774" spans="1:19" x14ac:dyDescent="0.25">
      <c r="A1774" s="2">
        <v>45764</v>
      </c>
      <c r="B1774" s="1" t="s">
        <v>22</v>
      </c>
      <c r="C1774" s="1" t="s">
        <v>22</v>
      </c>
      <c r="D1774" s="4">
        <v>1779</v>
      </c>
      <c r="E1774" s="3">
        <v>563667</v>
      </c>
      <c r="F1774" s="3">
        <v>90621236</v>
      </c>
      <c r="G1774" s="3">
        <v>81128451</v>
      </c>
      <c r="H1774" s="1" t="s">
        <v>1810</v>
      </c>
      <c r="I1774" s="1" t="s">
        <v>25</v>
      </c>
      <c r="J1774" s="1" t="s">
        <v>21</v>
      </c>
      <c r="L1774" s="1">
        <v>7735</v>
      </c>
      <c r="N1774" s="1" t="s">
        <v>24</v>
      </c>
      <c r="O1774" s="1" t="s">
        <v>359</v>
      </c>
      <c r="P1774" s="1">
        <v>57</v>
      </c>
      <c r="Q1774" s="3">
        <v>230</v>
      </c>
      <c r="S1774" s="3" t="e">
        <f>VLOOKUP(Tabela15[[#This Row],[NF EMITIDA]],'[2]REGIONAL MS'!$C:$L,10,0)</f>
        <v>#N/A</v>
      </c>
    </row>
    <row r="1775" spans="1:19" x14ac:dyDescent="0.25">
      <c r="A1775" s="2">
        <v>45764</v>
      </c>
      <c r="B1775" s="1" t="s">
        <v>22</v>
      </c>
      <c r="C1775" s="1" t="s">
        <v>22</v>
      </c>
      <c r="D1775" s="4">
        <v>1777</v>
      </c>
      <c r="E1775" s="3">
        <v>563668</v>
      </c>
      <c r="F1775" s="3">
        <v>90621237</v>
      </c>
      <c r="G1775" s="3">
        <v>81128452</v>
      </c>
      <c r="H1775" s="1" t="s">
        <v>1811</v>
      </c>
      <c r="I1775" s="1" t="s">
        <v>25</v>
      </c>
      <c r="J1775" s="1" t="s">
        <v>21</v>
      </c>
      <c r="L1775" s="1">
        <v>7735</v>
      </c>
      <c r="N1775" s="1" t="s">
        <v>24</v>
      </c>
      <c r="O1775" s="1" t="s">
        <v>359</v>
      </c>
      <c r="P1775" s="1">
        <v>57</v>
      </c>
      <c r="Q1775" s="3">
        <v>230</v>
      </c>
      <c r="S1775" s="3" t="e">
        <f>VLOOKUP(Tabela15[[#This Row],[NF EMITIDA]],'[2]REGIONAL MS'!$C:$L,10,0)</f>
        <v>#N/A</v>
      </c>
    </row>
    <row r="1776" spans="1:19" x14ac:dyDescent="0.25">
      <c r="A1776" s="2">
        <v>45764</v>
      </c>
      <c r="B1776" s="1" t="s">
        <v>22</v>
      </c>
      <c r="C1776" s="1" t="s">
        <v>22</v>
      </c>
      <c r="D1776" s="4">
        <v>1775</v>
      </c>
      <c r="E1776" s="3">
        <v>563669</v>
      </c>
      <c r="F1776" s="3">
        <v>90621238</v>
      </c>
      <c r="G1776" s="3">
        <v>81128453</v>
      </c>
      <c r="H1776" s="1" t="s">
        <v>1812</v>
      </c>
      <c r="I1776" s="1" t="s">
        <v>25</v>
      </c>
      <c r="J1776" s="1" t="s">
        <v>21</v>
      </c>
      <c r="L1776" s="1">
        <v>7735</v>
      </c>
      <c r="N1776" s="1" t="s">
        <v>24</v>
      </c>
      <c r="O1776" s="1" t="s">
        <v>359</v>
      </c>
      <c r="P1776" s="1">
        <v>57</v>
      </c>
      <c r="Q1776" s="3">
        <v>230</v>
      </c>
      <c r="S1776" s="3" t="e">
        <f>VLOOKUP(Tabela15[[#This Row],[NF EMITIDA]],'[2]REGIONAL MS'!$C:$L,10,0)</f>
        <v>#N/A</v>
      </c>
    </row>
    <row r="1777" spans="1:19" x14ac:dyDescent="0.25">
      <c r="A1777" s="2">
        <v>45764</v>
      </c>
      <c r="B1777" s="1" t="s">
        <v>22</v>
      </c>
      <c r="C1777" s="1" t="s">
        <v>22</v>
      </c>
      <c r="D1777" s="4">
        <v>1778</v>
      </c>
      <c r="E1777" s="3">
        <v>563670</v>
      </c>
      <c r="F1777" s="3">
        <v>90621239</v>
      </c>
      <c r="G1777" s="3">
        <v>81128454</v>
      </c>
      <c r="H1777" s="1" t="s">
        <v>1813</v>
      </c>
      <c r="I1777" s="1" t="s">
        <v>25</v>
      </c>
      <c r="J1777" s="1" t="s">
        <v>21</v>
      </c>
      <c r="L1777" s="1">
        <v>7735</v>
      </c>
      <c r="N1777" s="1" t="s">
        <v>24</v>
      </c>
      <c r="O1777" s="1" t="s">
        <v>359</v>
      </c>
      <c r="P1777" s="1">
        <v>57</v>
      </c>
      <c r="Q1777" s="3">
        <v>230</v>
      </c>
      <c r="S1777" s="3" t="e">
        <f>VLOOKUP(Tabela15[[#This Row],[NF EMITIDA]],'[2]REGIONAL MS'!$C:$L,10,0)</f>
        <v>#N/A</v>
      </c>
    </row>
    <row r="1778" spans="1:19" x14ac:dyDescent="0.25">
      <c r="A1778" s="2">
        <v>45764</v>
      </c>
      <c r="B1778" s="1" t="s">
        <v>22</v>
      </c>
      <c r="C1778" s="1" t="s">
        <v>22</v>
      </c>
      <c r="D1778" s="4">
        <v>1776</v>
      </c>
      <c r="E1778" s="3">
        <v>563671</v>
      </c>
      <c r="F1778" s="3">
        <v>90621240</v>
      </c>
      <c r="G1778" s="3">
        <v>81128455</v>
      </c>
      <c r="H1778" s="1" t="s">
        <v>1814</v>
      </c>
      <c r="I1778" s="1" t="s">
        <v>25</v>
      </c>
      <c r="J1778" s="1" t="s">
        <v>21</v>
      </c>
      <c r="L1778" s="1">
        <v>7735</v>
      </c>
      <c r="N1778" s="1" t="s">
        <v>24</v>
      </c>
      <c r="O1778" s="1" t="s">
        <v>359</v>
      </c>
      <c r="P1778" s="1">
        <v>57</v>
      </c>
      <c r="Q1778" s="3">
        <v>230</v>
      </c>
      <c r="S1778" s="3" t="e">
        <f>VLOOKUP(Tabela15[[#This Row],[NF EMITIDA]],'[2]REGIONAL MS'!$C:$L,10,0)</f>
        <v>#N/A</v>
      </c>
    </row>
    <row r="1779" spans="1:19" x14ac:dyDescent="0.25">
      <c r="A1779" s="2">
        <v>45764</v>
      </c>
      <c r="B1779" s="1" t="s">
        <v>22</v>
      </c>
      <c r="C1779" s="1" t="s">
        <v>22</v>
      </c>
      <c r="D1779" s="4">
        <v>1780</v>
      </c>
      <c r="E1779" s="3">
        <v>563672</v>
      </c>
      <c r="F1779" s="3">
        <v>90621241</v>
      </c>
      <c r="G1779" s="3">
        <v>81128456</v>
      </c>
      <c r="H1779" s="1" t="s">
        <v>1815</v>
      </c>
      <c r="I1779" s="1" t="s">
        <v>25</v>
      </c>
      <c r="J1779" s="1" t="s">
        <v>21</v>
      </c>
      <c r="L1779" s="1">
        <v>7735</v>
      </c>
      <c r="N1779" s="1" t="s">
        <v>24</v>
      </c>
      <c r="O1779" s="1" t="s">
        <v>359</v>
      </c>
      <c r="P1779" s="1">
        <v>57</v>
      </c>
      <c r="Q1779" s="3">
        <v>230</v>
      </c>
      <c r="S1779" s="3" t="e">
        <f>VLOOKUP(Tabela15[[#This Row],[NF EMITIDA]],'[2]REGIONAL MS'!$C:$L,10,0)</f>
        <v>#N/A</v>
      </c>
    </row>
    <row r="1780" spans="1:19" x14ac:dyDescent="0.25">
      <c r="A1780" s="2">
        <v>45764</v>
      </c>
      <c r="B1780" s="1" t="s">
        <v>22</v>
      </c>
      <c r="C1780" s="1" t="s">
        <v>22</v>
      </c>
      <c r="D1780" s="4">
        <v>1785</v>
      </c>
      <c r="E1780" s="3">
        <v>563673</v>
      </c>
      <c r="F1780" s="3">
        <v>90621242</v>
      </c>
      <c r="G1780" s="3">
        <v>81128457</v>
      </c>
      <c r="H1780" s="1" t="s">
        <v>1816</v>
      </c>
      <c r="I1780" s="1" t="s">
        <v>25</v>
      </c>
      <c r="J1780" s="1" t="s">
        <v>21</v>
      </c>
      <c r="K1780" s="2" t="s">
        <v>27</v>
      </c>
      <c r="L1780" s="1">
        <v>7735</v>
      </c>
      <c r="N1780" s="1" t="s">
        <v>24</v>
      </c>
      <c r="O1780" s="1" t="s">
        <v>359</v>
      </c>
      <c r="P1780" s="1">
        <v>57</v>
      </c>
      <c r="Q1780" s="3">
        <v>230</v>
      </c>
      <c r="S1780" s="3" t="e">
        <f>VLOOKUP(Tabela15[[#This Row],[NF EMITIDA]],'[2]REGIONAL MS'!$C:$L,10,0)</f>
        <v>#N/A</v>
      </c>
    </row>
    <row r="1781" spans="1:19" x14ac:dyDescent="0.25">
      <c r="A1781" s="2">
        <v>45764</v>
      </c>
      <c r="B1781" s="1" t="s">
        <v>22</v>
      </c>
      <c r="C1781" s="1" t="s">
        <v>22</v>
      </c>
      <c r="D1781" s="4">
        <v>1781</v>
      </c>
      <c r="E1781" s="3">
        <v>563674</v>
      </c>
      <c r="F1781" s="3">
        <v>90621243</v>
      </c>
      <c r="G1781" s="3">
        <v>81128458</v>
      </c>
      <c r="H1781" s="1" t="s">
        <v>1817</v>
      </c>
      <c r="I1781" s="1" t="s">
        <v>25</v>
      </c>
      <c r="J1781" s="1" t="s">
        <v>21</v>
      </c>
      <c r="L1781" s="1">
        <v>7735</v>
      </c>
      <c r="N1781" s="1" t="s">
        <v>24</v>
      </c>
      <c r="O1781" s="1" t="s">
        <v>359</v>
      </c>
      <c r="P1781" s="1">
        <v>57</v>
      </c>
      <c r="Q1781" s="3">
        <v>230</v>
      </c>
      <c r="S1781" s="3" t="e">
        <f>VLOOKUP(Tabela15[[#This Row],[NF EMITIDA]],'[2]REGIONAL MS'!$C:$L,10,0)</f>
        <v>#N/A</v>
      </c>
    </row>
    <row r="1782" spans="1:19" x14ac:dyDescent="0.25">
      <c r="A1782" s="2">
        <v>45764</v>
      </c>
      <c r="B1782" s="1" t="s">
        <v>22</v>
      </c>
      <c r="C1782" s="1" t="s">
        <v>22</v>
      </c>
      <c r="D1782" s="4">
        <v>1783</v>
      </c>
      <c r="E1782" s="3">
        <v>563675</v>
      </c>
      <c r="F1782" s="3">
        <v>90621244</v>
      </c>
      <c r="G1782" s="3">
        <v>81128459</v>
      </c>
      <c r="H1782" s="1" t="s">
        <v>1818</v>
      </c>
      <c r="I1782" s="1" t="s">
        <v>25</v>
      </c>
      <c r="J1782" s="1" t="s">
        <v>21</v>
      </c>
      <c r="L1782" s="1">
        <v>7735</v>
      </c>
      <c r="N1782" s="1" t="s">
        <v>24</v>
      </c>
      <c r="O1782" s="1" t="s">
        <v>359</v>
      </c>
      <c r="P1782" s="1">
        <v>57</v>
      </c>
      <c r="Q1782" s="3">
        <v>230</v>
      </c>
      <c r="S1782" s="3" t="e">
        <f>VLOOKUP(Tabela15[[#This Row],[NF EMITIDA]],'[2]REGIONAL MS'!$C:$L,10,0)</f>
        <v>#N/A</v>
      </c>
    </row>
    <row r="1783" spans="1:19" x14ac:dyDescent="0.25">
      <c r="A1783" s="2">
        <v>45764</v>
      </c>
      <c r="B1783" s="1" t="s">
        <v>22</v>
      </c>
      <c r="C1783" s="1" t="s">
        <v>22</v>
      </c>
      <c r="D1783" s="4">
        <v>1786</v>
      </c>
      <c r="E1783" s="3">
        <v>563676</v>
      </c>
      <c r="F1783" s="3">
        <v>90621245</v>
      </c>
      <c r="G1783" s="3">
        <v>81128460</v>
      </c>
      <c r="H1783" s="1" t="s">
        <v>1819</v>
      </c>
      <c r="I1783" s="1" t="s">
        <v>25</v>
      </c>
      <c r="J1783" s="1" t="s">
        <v>21</v>
      </c>
      <c r="K1783" s="2" t="s">
        <v>27</v>
      </c>
      <c r="L1783" s="1">
        <v>7735</v>
      </c>
      <c r="N1783" s="1" t="s">
        <v>24</v>
      </c>
      <c r="O1783" s="1" t="s">
        <v>359</v>
      </c>
      <c r="P1783" s="1">
        <v>57</v>
      </c>
      <c r="Q1783" s="3">
        <v>230</v>
      </c>
      <c r="S1783" s="3" t="e">
        <f>VLOOKUP(Tabela15[[#This Row],[NF EMITIDA]],'[2]REGIONAL MS'!$C:$L,10,0)</f>
        <v>#N/A</v>
      </c>
    </row>
    <row r="1784" spans="1:19" x14ac:dyDescent="0.25">
      <c r="A1784" s="2">
        <v>45764</v>
      </c>
      <c r="B1784" s="1" t="s">
        <v>22</v>
      </c>
      <c r="C1784" s="1" t="s">
        <v>22</v>
      </c>
      <c r="D1784" s="4">
        <v>1784</v>
      </c>
      <c r="E1784" s="3">
        <v>563677</v>
      </c>
      <c r="F1784" s="3">
        <v>90621246</v>
      </c>
      <c r="G1784" s="3">
        <v>81128461</v>
      </c>
      <c r="H1784" s="1" t="s">
        <v>1820</v>
      </c>
      <c r="I1784" s="1" t="s">
        <v>25</v>
      </c>
      <c r="J1784" s="1" t="s">
        <v>21</v>
      </c>
      <c r="L1784" s="1">
        <v>7735</v>
      </c>
      <c r="N1784" s="1" t="s">
        <v>24</v>
      </c>
      <c r="O1784" s="1" t="s">
        <v>359</v>
      </c>
      <c r="P1784" s="1">
        <v>57</v>
      </c>
      <c r="Q1784" s="3">
        <v>230</v>
      </c>
      <c r="S1784" s="3" t="e">
        <f>VLOOKUP(Tabela15[[#This Row],[NF EMITIDA]],'[2]REGIONAL MS'!$C:$L,10,0)</f>
        <v>#N/A</v>
      </c>
    </row>
    <row r="1785" spans="1:19" x14ac:dyDescent="0.25">
      <c r="A1785" s="2">
        <v>45764</v>
      </c>
      <c r="B1785" s="1" t="s">
        <v>22</v>
      </c>
      <c r="C1785" s="1" t="s">
        <v>22</v>
      </c>
      <c r="D1785" s="4">
        <v>1782</v>
      </c>
      <c r="E1785" s="3">
        <v>563678</v>
      </c>
      <c r="F1785" s="3">
        <v>90621247</v>
      </c>
      <c r="G1785" s="3">
        <v>81128462</v>
      </c>
      <c r="H1785" s="1" t="s">
        <v>1821</v>
      </c>
      <c r="I1785" s="1" t="s">
        <v>25</v>
      </c>
      <c r="J1785" s="1" t="s">
        <v>21</v>
      </c>
      <c r="L1785" s="1">
        <v>7735</v>
      </c>
      <c r="N1785" s="1" t="s">
        <v>24</v>
      </c>
      <c r="O1785" s="1" t="s">
        <v>359</v>
      </c>
      <c r="P1785" s="1">
        <v>57</v>
      </c>
      <c r="Q1785" s="3">
        <v>230</v>
      </c>
      <c r="S1785" s="3" t="e">
        <f>VLOOKUP(Tabela15[[#This Row],[NF EMITIDA]],'[2]REGIONAL MS'!$C:$L,10,0)</f>
        <v>#N/A</v>
      </c>
    </row>
    <row r="1786" spans="1:19" x14ac:dyDescent="0.25">
      <c r="A1786" s="2">
        <v>45764</v>
      </c>
      <c r="B1786" s="1" t="s">
        <v>22</v>
      </c>
      <c r="C1786" s="1" t="s">
        <v>22</v>
      </c>
      <c r="D1786" s="4">
        <v>1789</v>
      </c>
      <c r="E1786" s="3">
        <v>563679</v>
      </c>
      <c r="F1786" s="3">
        <v>90621248</v>
      </c>
      <c r="G1786" s="3">
        <v>81128463</v>
      </c>
      <c r="H1786" s="1" t="s">
        <v>1822</v>
      </c>
      <c r="I1786" s="1" t="s">
        <v>25</v>
      </c>
      <c r="J1786" s="1" t="s">
        <v>21</v>
      </c>
      <c r="K1786" s="2" t="s">
        <v>27</v>
      </c>
      <c r="L1786" s="1">
        <v>7735</v>
      </c>
      <c r="N1786" s="1" t="s">
        <v>24</v>
      </c>
      <c r="O1786" s="1" t="s">
        <v>359</v>
      </c>
      <c r="P1786" s="1">
        <v>57</v>
      </c>
      <c r="Q1786" s="3">
        <v>230</v>
      </c>
      <c r="S1786" s="3" t="e">
        <f>VLOOKUP(Tabela15[[#This Row],[NF EMITIDA]],'[2]REGIONAL MS'!$C:$L,10,0)</f>
        <v>#N/A</v>
      </c>
    </row>
    <row r="1787" spans="1:19" x14ac:dyDescent="0.25">
      <c r="A1787" s="2">
        <v>45764</v>
      </c>
      <c r="B1787" s="1" t="s">
        <v>22</v>
      </c>
      <c r="C1787" s="1" t="s">
        <v>22</v>
      </c>
      <c r="D1787" s="4">
        <v>1792</v>
      </c>
      <c r="E1787" s="3">
        <v>563680</v>
      </c>
      <c r="F1787" s="3">
        <v>90621249</v>
      </c>
      <c r="G1787" s="3">
        <v>81128464</v>
      </c>
      <c r="H1787" s="1" t="s">
        <v>1823</v>
      </c>
      <c r="I1787" s="1" t="s">
        <v>25</v>
      </c>
      <c r="J1787" s="1" t="s">
        <v>21</v>
      </c>
      <c r="K1787" s="2" t="s">
        <v>27</v>
      </c>
      <c r="L1787" s="1">
        <v>7735</v>
      </c>
      <c r="N1787" s="1" t="s">
        <v>24</v>
      </c>
      <c r="O1787" s="1" t="s">
        <v>359</v>
      </c>
      <c r="P1787" s="1">
        <v>57</v>
      </c>
      <c r="Q1787" s="3">
        <v>230</v>
      </c>
      <c r="S1787" s="3" t="e">
        <f>VLOOKUP(Tabela15[[#This Row],[NF EMITIDA]],'[2]REGIONAL MS'!$C:$L,10,0)</f>
        <v>#N/A</v>
      </c>
    </row>
    <row r="1788" spans="1:19" x14ac:dyDescent="0.25">
      <c r="A1788" s="2">
        <v>45764</v>
      </c>
      <c r="B1788" s="1" t="s">
        <v>22</v>
      </c>
      <c r="C1788" s="1" t="s">
        <v>22</v>
      </c>
      <c r="D1788" s="4">
        <v>1787</v>
      </c>
      <c r="E1788" s="3">
        <v>563681</v>
      </c>
      <c r="F1788" s="3">
        <v>90621250</v>
      </c>
      <c r="G1788" s="3">
        <v>81128465</v>
      </c>
      <c r="H1788" s="1" t="s">
        <v>1824</v>
      </c>
      <c r="I1788" s="1" t="s">
        <v>25</v>
      </c>
      <c r="J1788" s="1" t="s">
        <v>21</v>
      </c>
      <c r="K1788" s="2" t="s">
        <v>27</v>
      </c>
      <c r="L1788" s="1">
        <v>7735</v>
      </c>
      <c r="N1788" s="1" t="s">
        <v>24</v>
      </c>
      <c r="O1788" s="1" t="s">
        <v>359</v>
      </c>
      <c r="P1788" s="1">
        <v>57</v>
      </c>
      <c r="Q1788" s="3">
        <v>230</v>
      </c>
      <c r="S1788" s="3" t="e">
        <f>VLOOKUP(Tabela15[[#This Row],[NF EMITIDA]],'[2]REGIONAL MS'!$C:$L,10,0)</f>
        <v>#N/A</v>
      </c>
    </row>
    <row r="1789" spans="1:19" x14ac:dyDescent="0.25">
      <c r="A1789" s="2">
        <v>45764</v>
      </c>
      <c r="B1789" s="1" t="s">
        <v>22</v>
      </c>
      <c r="C1789" s="1" t="s">
        <v>22</v>
      </c>
      <c r="D1789" s="4">
        <v>1790</v>
      </c>
      <c r="E1789" s="3">
        <v>563682</v>
      </c>
      <c r="F1789" s="3">
        <v>90621251</v>
      </c>
      <c r="G1789" s="3">
        <v>81128466</v>
      </c>
      <c r="H1789" s="1" t="s">
        <v>1825</v>
      </c>
      <c r="I1789" s="1" t="s">
        <v>25</v>
      </c>
      <c r="J1789" s="1" t="s">
        <v>21</v>
      </c>
      <c r="K1789" s="2" t="s">
        <v>27</v>
      </c>
      <c r="L1789" s="1">
        <v>7735</v>
      </c>
      <c r="N1789" s="1" t="s">
        <v>24</v>
      </c>
      <c r="O1789" s="1" t="s">
        <v>359</v>
      </c>
      <c r="P1789" s="1">
        <v>57</v>
      </c>
      <c r="Q1789" s="3">
        <v>230</v>
      </c>
      <c r="S1789" s="3" t="e">
        <f>VLOOKUP(Tabela15[[#This Row],[NF EMITIDA]],'[2]REGIONAL MS'!$C:$L,10,0)</f>
        <v>#N/A</v>
      </c>
    </row>
    <row r="1790" spans="1:19" x14ac:dyDescent="0.25">
      <c r="A1790" s="2">
        <v>45764</v>
      </c>
      <c r="B1790" s="1" t="s">
        <v>22</v>
      </c>
      <c r="C1790" s="1" t="s">
        <v>22</v>
      </c>
      <c r="D1790" s="4">
        <v>1791</v>
      </c>
      <c r="E1790" s="3">
        <v>563684</v>
      </c>
      <c r="F1790" s="3">
        <v>90621252</v>
      </c>
      <c r="G1790" s="3">
        <v>81128468</v>
      </c>
      <c r="H1790" s="1" t="s">
        <v>1826</v>
      </c>
      <c r="I1790" s="1" t="s">
        <v>25</v>
      </c>
      <c r="J1790" s="1" t="s">
        <v>21</v>
      </c>
      <c r="K1790" s="2" t="s">
        <v>27</v>
      </c>
      <c r="L1790" s="1">
        <v>7735</v>
      </c>
      <c r="N1790" s="1" t="s">
        <v>24</v>
      </c>
      <c r="O1790" s="1" t="s">
        <v>359</v>
      </c>
      <c r="P1790" s="1">
        <v>57</v>
      </c>
      <c r="Q1790" s="3">
        <v>230</v>
      </c>
      <c r="S1790" s="3" t="e">
        <f>VLOOKUP(Tabela15[[#This Row],[NF EMITIDA]],'[2]REGIONAL MS'!$C:$L,10,0)</f>
        <v>#N/A</v>
      </c>
    </row>
    <row r="1791" spans="1:19" x14ac:dyDescent="0.25">
      <c r="A1791" s="2">
        <v>45764</v>
      </c>
      <c r="B1791" s="1" t="s">
        <v>22</v>
      </c>
      <c r="C1791" s="1" t="s">
        <v>22</v>
      </c>
      <c r="D1791" s="4">
        <v>1788</v>
      </c>
      <c r="E1791" s="3">
        <v>563685</v>
      </c>
      <c r="F1791" s="3">
        <v>90621253</v>
      </c>
      <c r="G1791" s="3">
        <v>81128469</v>
      </c>
      <c r="H1791" s="1" t="s">
        <v>1827</v>
      </c>
      <c r="I1791" s="1" t="s">
        <v>25</v>
      </c>
      <c r="J1791" s="1" t="s">
        <v>21</v>
      </c>
      <c r="K1791" s="2" t="s">
        <v>27</v>
      </c>
      <c r="L1791" s="1">
        <v>7735</v>
      </c>
      <c r="N1791" s="1" t="s">
        <v>24</v>
      </c>
      <c r="O1791" s="1" t="s">
        <v>359</v>
      </c>
      <c r="P1791" s="1">
        <v>57</v>
      </c>
      <c r="Q1791" s="3">
        <v>230</v>
      </c>
      <c r="S1791" s="3" t="e">
        <f>VLOOKUP(Tabela15[[#This Row],[NF EMITIDA]],'[2]REGIONAL MS'!$C:$L,10,0)</f>
        <v>#N/A</v>
      </c>
    </row>
    <row r="1792" spans="1:19" x14ac:dyDescent="0.25">
      <c r="A1792" s="2">
        <v>45764</v>
      </c>
      <c r="B1792" s="1" t="s">
        <v>22</v>
      </c>
      <c r="C1792" s="1" t="s">
        <v>22</v>
      </c>
      <c r="D1792" s="4">
        <v>1796</v>
      </c>
      <c r="E1792" s="3">
        <v>563687</v>
      </c>
      <c r="F1792" s="3">
        <v>90621256</v>
      </c>
      <c r="G1792" s="3">
        <v>81128471</v>
      </c>
      <c r="H1792" s="1" t="s">
        <v>1828</v>
      </c>
      <c r="I1792" s="1" t="s">
        <v>25</v>
      </c>
      <c r="J1792" s="1" t="s">
        <v>21</v>
      </c>
      <c r="K1792" s="2" t="s">
        <v>27</v>
      </c>
      <c r="L1792" s="1">
        <v>7735</v>
      </c>
      <c r="N1792" s="1" t="s">
        <v>24</v>
      </c>
      <c r="O1792" s="1" t="s">
        <v>359</v>
      </c>
      <c r="P1792" s="1">
        <v>57</v>
      </c>
      <c r="Q1792" s="3">
        <v>230</v>
      </c>
      <c r="S1792" s="3" t="e">
        <f>VLOOKUP(Tabela15[[#This Row],[NF EMITIDA]],'[2]REGIONAL MS'!$C:$L,10,0)</f>
        <v>#N/A</v>
      </c>
    </row>
    <row r="1793" spans="1:19" x14ac:dyDescent="0.25">
      <c r="A1793" s="2">
        <v>45764</v>
      </c>
      <c r="B1793" s="1" t="s">
        <v>22</v>
      </c>
      <c r="C1793" s="1" t="s">
        <v>22</v>
      </c>
      <c r="D1793" s="4">
        <v>1793</v>
      </c>
      <c r="E1793" s="3">
        <v>563689</v>
      </c>
      <c r="F1793" s="3">
        <v>90621257</v>
      </c>
      <c r="G1793" s="3">
        <v>81128473</v>
      </c>
      <c r="H1793" s="1" t="s">
        <v>1829</v>
      </c>
      <c r="I1793" s="1" t="s">
        <v>25</v>
      </c>
      <c r="J1793" s="1" t="s">
        <v>21</v>
      </c>
      <c r="K1793" s="2" t="s">
        <v>27</v>
      </c>
      <c r="L1793" s="1">
        <v>7735</v>
      </c>
      <c r="N1793" s="1" t="s">
        <v>24</v>
      </c>
      <c r="O1793" s="1" t="s">
        <v>359</v>
      </c>
      <c r="P1793" s="1">
        <v>57</v>
      </c>
      <c r="Q1793" s="3">
        <v>230</v>
      </c>
      <c r="S1793" s="3" t="e">
        <f>VLOOKUP(Tabela15[[#This Row],[NF EMITIDA]],'[2]REGIONAL MS'!$C:$L,10,0)</f>
        <v>#N/A</v>
      </c>
    </row>
    <row r="1794" spans="1:19" x14ac:dyDescent="0.25">
      <c r="A1794" s="2">
        <v>45764</v>
      </c>
      <c r="B1794" s="1" t="s">
        <v>22</v>
      </c>
      <c r="C1794" s="1" t="s">
        <v>22</v>
      </c>
      <c r="D1794" s="4">
        <v>1794</v>
      </c>
      <c r="E1794" s="3">
        <v>563690</v>
      </c>
      <c r="F1794" s="3">
        <v>90621258</v>
      </c>
      <c r="G1794" s="3">
        <v>81128474</v>
      </c>
      <c r="H1794" s="1" t="s">
        <v>1830</v>
      </c>
      <c r="I1794" s="1" t="s">
        <v>25</v>
      </c>
      <c r="J1794" s="1" t="s">
        <v>21</v>
      </c>
      <c r="K1794" s="2" t="s">
        <v>27</v>
      </c>
      <c r="L1794" s="1">
        <v>7735</v>
      </c>
      <c r="N1794" s="1" t="s">
        <v>24</v>
      </c>
      <c r="O1794" s="1" t="s">
        <v>359</v>
      </c>
      <c r="P1794" s="1">
        <v>57</v>
      </c>
      <c r="Q1794" s="3">
        <v>230</v>
      </c>
      <c r="S1794" s="3" t="e">
        <f>VLOOKUP(Tabela15[[#This Row],[NF EMITIDA]],'[2]REGIONAL MS'!$C:$L,10,0)</f>
        <v>#N/A</v>
      </c>
    </row>
    <row r="1795" spans="1:19" x14ac:dyDescent="0.25">
      <c r="A1795" s="2">
        <v>45764</v>
      </c>
      <c r="B1795" s="1" t="s">
        <v>22</v>
      </c>
      <c r="C1795" s="1" t="s">
        <v>22</v>
      </c>
      <c r="D1795" s="4">
        <v>1795</v>
      </c>
      <c r="E1795" s="3">
        <v>563691</v>
      </c>
      <c r="F1795" s="3">
        <v>90621260</v>
      </c>
      <c r="G1795" s="3">
        <v>81128475</v>
      </c>
      <c r="H1795" s="1" t="s">
        <v>1831</v>
      </c>
      <c r="I1795" s="1" t="s">
        <v>25</v>
      </c>
      <c r="J1795" s="1" t="s">
        <v>21</v>
      </c>
      <c r="K1795" s="2" t="s">
        <v>27</v>
      </c>
      <c r="L1795" s="1">
        <v>7735</v>
      </c>
      <c r="N1795" s="1" t="s">
        <v>24</v>
      </c>
      <c r="O1795" s="1" t="s">
        <v>359</v>
      </c>
      <c r="P1795" s="1">
        <v>57</v>
      </c>
      <c r="Q1795" s="3">
        <v>230</v>
      </c>
      <c r="S1795" s="3" t="e">
        <f>VLOOKUP(Tabela15[[#This Row],[NF EMITIDA]],'[2]REGIONAL MS'!$C:$L,10,0)</f>
        <v>#N/A</v>
      </c>
    </row>
    <row r="1796" spans="1:19" x14ac:dyDescent="0.25">
      <c r="A1796" s="2">
        <v>45764</v>
      </c>
      <c r="B1796" s="1" t="s">
        <v>22</v>
      </c>
      <c r="C1796" s="1" t="s">
        <v>22</v>
      </c>
      <c r="D1796" s="4">
        <v>1800</v>
      </c>
      <c r="E1796" s="3">
        <v>563692</v>
      </c>
      <c r="F1796" s="3">
        <v>90621261</v>
      </c>
      <c r="G1796" s="3">
        <v>81128476</v>
      </c>
      <c r="H1796" s="1" t="s">
        <v>1832</v>
      </c>
      <c r="I1796" s="1" t="s">
        <v>25</v>
      </c>
      <c r="J1796" s="1" t="s">
        <v>21</v>
      </c>
      <c r="K1796" s="2" t="s">
        <v>27</v>
      </c>
      <c r="L1796" s="1">
        <v>7735</v>
      </c>
      <c r="N1796" s="1" t="s">
        <v>24</v>
      </c>
      <c r="O1796" s="1" t="s">
        <v>359</v>
      </c>
      <c r="P1796" s="1">
        <v>57</v>
      </c>
      <c r="Q1796" s="3">
        <v>230</v>
      </c>
      <c r="S1796" s="3" t="e">
        <f>VLOOKUP(Tabela15[[#This Row],[NF EMITIDA]],'[2]REGIONAL MS'!$C:$L,10,0)</f>
        <v>#N/A</v>
      </c>
    </row>
    <row r="1797" spans="1:19" x14ac:dyDescent="0.25">
      <c r="A1797" s="2">
        <v>45764</v>
      </c>
      <c r="B1797" s="1" t="s">
        <v>22</v>
      </c>
      <c r="C1797" s="1" t="s">
        <v>22</v>
      </c>
      <c r="D1797" s="4">
        <v>1798</v>
      </c>
      <c r="E1797" s="3">
        <v>563693</v>
      </c>
      <c r="F1797" s="3">
        <v>90621262</v>
      </c>
      <c r="G1797" s="3">
        <v>81128477</v>
      </c>
      <c r="H1797" s="1" t="s">
        <v>1833</v>
      </c>
      <c r="I1797" s="1" t="s">
        <v>25</v>
      </c>
      <c r="J1797" s="1" t="s">
        <v>21</v>
      </c>
      <c r="K1797" s="2" t="s">
        <v>27</v>
      </c>
      <c r="L1797" s="1">
        <v>7735</v>
      </c>
      <c r="N1797" s="1" t="s">
        <v>24</v>
      </c>
      <c r="O1797" s="1" t="s">
        <v>359</v>
      </c>
      <c r="P1797" s="1">
        <v>57</v>
      </c>
      <c r="Q1797" s="3">
        <v>230</v>
      </c>
      <c r="S1797" s="3" t="e">
        <f>VLOOKUP(Tabela15[[#This Row],[NF EMITIDA]],'[2]REGIONAL MS'!$C:$L,10,0)</f>
        <v>#N/A</v>
      </c>
    </row>
    <row r="1798" spans="1:19" x14ac:dyDescent="0.25">
      <c r="A1798" s="2">
        <v>45764</v>
      </c>
      <c r="B1798" s="1" t="s">
        <v>22</v>
      </c>
      <c r="C1798" s="1" t="s">
        <v>22</v>
      </c>
      <c r="D1798" s="4">
        <v>1801</v>
      </c>
      <c r="E1798" s="3">
        <v>563694</v>
      </c>
      <c r="F1798" s="3">
        <v>90621263</v>
      </c>
      <c r="G1798" s="3">
        <v>81128478</v>
      </c>
      <c r="H1798" s="1" t="s">
        <v>1834</v>
      </c>
      <c r="I1798" s="1" t="s">
        <v>25</v>
      </c>
      <c r="J1798" s="1" t="s">
        <v>21</v>
      </c>
      <c r="K1798" s="2" t="s">
        <v>27</v>
      </c>
      <c r="L1798" s="1">
        <v>7735</v>
      </c>
      <c r="N1798" s="1" t="s">
        <v>24</v>
      </c>
      <c r="O1798" s="1" t="s">
        <v>359</v>
      </c>
      <c r="P1798" s="1">
        <v>57</v>
      </c>
      <c r="Q1798" s="3">
        <v>230</v>
      </c>
      <c r="S1798" s="3" t="e">
        <f>VLOOKUP(Tabela15[[#This Row],[NF EMITIDA]],'[2]REGIONAL MS'!$C:$L,10,0)</f>
        <v>#N/A</v>
      </c>
    </row>
    <row r="1799" spans="1:19" x14ac:dyDescent="0.25">
      <c r="A1799" s="2">
        <v>45764</v>
      </c>
      <c r="B1799" s="1" t="s">
        <v>22</v>
      </c>
      <c r="C1799" s="1" t="s">
        <v>22</v>
      </c>
      <c r="D1799" s="4">
        <v>1802</v>
      </c>
      <c r="E1799" s="3">
        <v>563695</v>
      </c>
      <c r="F1799" s="3">
        <v>90621264</v>
      </c>
      <c r="G1799" s="3">
        <v>81128479</v>
      </c>
      <c r="H1799" s="1" t="s">
        <v>1835</v>
      </c>
      <c r="I1799" s="1" t="s">
        <v>25</v>
      </c>
      <c r="J1799" s="1" t="s">
        <v>21</v>
      </c>
      <c r="K1799" s="2" t="s">
        <v>27</v>
      </c>
      <c r="L1799" s="1">
        <v>7735</v>
      </c>
      <c r="N1799" s="1" t="s">
        <v>24</v>
      </c>
      <c r="O1799" s="1" t="s">
        <v>359</v>
      </c>
      <c r="P1799" s="1">
        <v>57</v>
      </c>
      <c r="Q1799" s="3">
        <v>230</v>
      </c>
      <c r="S1799" s="3" t="e">
        <f>VLOOKUP(Tabela15[[#This Row],[NF EMITIDA]],'[2]REGIONAL MS'!$C:$L,10,0)</f>
        <v>#N/A</v>
      </c>
    </row>
    <row r="1800" spans="1:19" x14ac:dyDescent="0.25">
      <c r="A1800" s="2">
        <v>45764</v>
      </c>
      <c r="B1800" s="1" t="s">
        <v>22</v>
      </c>
      <c r="C1800" s="1" t="s">
        <v>22</v>
      </c>
      <c r="D1800" s="4">
        <v>1797</v>
      </c>
      <c r="E1800" s="3">
        <v>563696</v>
      </c>
      <c r="F1800" s="3">
        <v>90621265</v>
      </c>
      <c r="G1800" s="3">
        <v>81128480</v>
      </c>
      <c r="H1800" s="1" t="s">
        <v>1836</v>
      </c>
      <c r="I1800" s="1" t="s">
        <v>25</v>
      </c>
      <c r="J1800" s="1" t="s">
        <v>21</v>
      </c>
      <c r="K1800" s="2" t="s">
        <v>27</v>
      </c>
      <c r="L1800" s="1">
        <v>7735</v>
      </c>
      <c r="N1800" s="1" t="s">
        <v>24</v>
      </c>
      <c r="O1800" s="1" t="s">
        <v>359</v>
      </c>
      <c r="P1800" s="1">
        <v>57</v>
      </c>
      <c r="Q1800" s="3">
        <v>230</v>
      </c>
      <c r="S1800" s="3" t="e">
        <f>VLOOKUP(Tabela15[[#This Row],[NF EMITIDA]],'[2]REGIONAL MS'!$C:$L,10,0)</f>
        <v>#N/A</v>
      </c>
    </row>
    <row r="1801" spans="1:19" x14ac:dyDescent="0.25">
      <c r="A1801" s="2">
        <v>45764</v>
      </c>
      <c r="B1801" s="1" t="s">
        <v>22</v>
      </c>
      <c r="C1801" s="1" t="s">
        <v>22</v>
      </c>
      <c r="D1801" s="4">
        <v>1799</v>
      </c>
      <c r="E1801" s="3">
        <v>563697</v>
      </c>
      <c r="F1801" s="3">
        <v>90621266</v>
      </c>
      <c r="G1801" s="3">
        <v>81128481</v>
      </c>
      <c r="H1801" s="1" t="s">
        <v>1837</v>
      </c>
      <c r="I1801" s="1" t="s">
        <v>25</v>
      </c>
      <c r="J1801" s="1" t="s">
        <v>21</v>
      </c>
      <c r="K1801" s="2" t="s">
        <v>27</v>
      </c>
      <c r="L1801" s="1">
        <v>7735</v>
      </c>
      <c r="N1801" s="1" t="s">
        <v>24</v>
      </c>
      <c r="O1801" s="1" t="s">
        <v>359</v>
      </c>
      <c r="P1801" s="1">
        <v>57</v>
      </c>
      <c r="Q1801" s="3">
        <v>230</v>
      </c>
      <c r="S1801" s="3" t="e">
        <f>VLOOKUP(Tabela15[[#This Row],[NF EMITIDA]],'[2]REGIONAL MS'!$C:$L,10,0)</f>
        <v>#N/A</v>
      </c>
    </row>
    <row r="1802" spans="1:19" x14ac:dyDescent="0.25">
      <c r="A1802" s="2">
        <v>45764</v>
      </c>
      <c r="B1802" s="1" t="s">
        <v>22</v>
      </c>
      <c r="C1802" s="1" t="s">
        <v>22</v>
      </c>
      <c r="D1802" s="4">
        <v>1803</v>
      </c>
      <c r="E1802" s="3">
        <v>563725</v>
      </c>
      <c r="F1802" s="3">
        <v>90621292</v>
      </c>
      <c r="G1802" s="3">
        <v>81128511</v>
      </c>
      <c r="H1802" s="1" t="s">
        <v>1838</v>
      </c>
      <c r="I1802" s="1" t="s">
        <v>25</v>
      </c>
      <c r="J1802" s="1" t="s">
        <v>21</v>
      </c>
      <c r="K1802" s="2" t="s">
        <v>27</v>
      </c>
      <c r="L1802" s="1">
        <v>7735</v>
      </c>
      <c r="N1802" s="1" t="s">
        <v>24</v>
      </c>
      <c r="O1802" s="1" t="s">
        <v>359</v>
      </c>
      <c r="P1802" s="1">
        <v>57</v>
      </c>
      <c r="Q1802" s="3">
        <v>230</v>
      </c>
      <c r="S1802" s="3" t="e">
        <f>VLOOKUP(Tabela15[[#This Row],[NF EMITIDA]],'[2]REGIONAL MS'!$C:$L,10,0)</f>
        <v>#N/A</v>
      </c>
    </row>
    <row r="1803" spans="1:19" x14ac:dyDescent="0.25">
      <c r="A1803" s="2">
        <v>45764</v>
      </c>
      <c r="B1803" s="1" t="s">
        <v>22</v>
      </c>
      <c r="C1803" s="1" t="s">
        <v>22</v>
      </c>
      <c r="D1803" s="4">
        <v>1805</v>
      </c>
      <c r="E1803" s="3">
        <v>563727</v>
      </c>
      <c r="F1803" s="3">
        <v>90621294</v>
      </c>
      <c r="G1803" s="3">
        <v>81128513</v>
      </c>
      <c r="H1803" s="1" t="s">
        <v>1839</v>
      </c>
      <c r="I1803" s="1" t="s">
        <v>25</v>
      </c>
      <c r="J1803" s="1" t="s">
        <v>21</v>
      </c>
      <c r="K1803" s="2" t="s">
        <v>27</v>
      </c>
      <c r="L1803" s="1">
        <v>7735</v>
      </c>
      <c r="N1803" s="1" t="s">
        <v>24</v>
      </c>
      <c r="O1803" s="1" t="s">
        <v>359</v>
      </c>
      <c r="P1803" s="1">
        <v>57</v>
      </c>
      <c r="Q1803" s="3">
        <v>230</v>
      </c>
      <c r="S1803" s="3" t="e">
        <f>VLOOKUP(Tabela15[[#This Row],[NF EMITIDA]],'[2]REGIONAL MS'!$C:$L,10,0)</f>
        <v>#N/A</v>
      </c>
    </row>
    <row r="1804" spans="1:19" x14ac:dyDescent="0.25">
      <c r="A1804" s="2">
        <v>45764</v>
      </c>
      <c r="B1804" s="1" t="s">
        <v>22</v>
      </c>
      <c r="C1804" s="1" t="s">
        <v>22</v>
      </c>
      <c r="D1804" s="4">
        <v>1804</v>
      </c>
      <c r="E1804" s="3">
        <v>563728</v>
      </c>
      <c r="F1804" s="3">
        <v>90621295</v>
      </c>
      <c r="G1804" s="3">
        <v>81128514</v>
      </c>
      <c r="H1804" s="1" t="s">
        <v>1840</v>
      </c>
      <c r="I1804" s="1" t="s">
        <v>25</v>
      </c>
      <c r="J1804" s="1" t="s">
        <v>21</v>
      </c>
      <c r="K1804" s="2" t="s">
        <v>27</v>
      </c>
      <c r="L1804" s="1">
        <v>7735</v>
      </c>
      <c r="N1804" s="1" t="s">
        <v>24</v>
      </c>
      <c r="O1804" s="1" t="s">
        <v>359</v>
      </c>
      <c r="P1804" s="1">
        <v>57</v>
      </c>
      <c r="Q1804" s="3">
        <v>230</v>
      </c>
      <c r="S1804" s="3" t="e">
        <f>VLOOKUP(Tabela15[[#This Row],[NF EMITIDA]],'[2]REGIONAL MS'!$C:$L,10,0)</f>
        <v>#N/A</v>
      </c>
    </row>
    <row r="1805" spans="1:19" x14ac:dyDescent="0.25">
      <c r="A1805" s="2">
        <v>45764</v>
      </c>
      <c r="B1805" s="1" t="s">
        <v>22</v>
      </c>
      <c r="C1805" s="1" t="s">
        <v>22</v>
      </c>
      <c r="D1805" s="4">
        <v>1806</v>
      </c>
      <c r="E1805" s="3">
        <v>563730</v>
      </c>
      <c r="F1805" s="3">
        <v>90621297</v>
      </c>
      <c r="G1805" s="3">
        <v>81128516</v>
      </c>
      <c r="H1805" s="1" t="s">
        <v>1841</v>
      </c>
      <c r="I1805" s="1" t="s">
        <v>25</v>
      </c>
      <c r="J1805" s="1" t="s">
        <v>21</v>
      </c>
      <c r="K1805" s="2" t="s">
        <v>27</v>
      </c>
      <c r="L1805" s="1">
        <v>7735</v>
      </c>
      <c r="N1805" s="1" t="s">
        <v>24</v>
      </c>
      <c r="O1805" s="1" t="s">
        <v>359</v>
      </c>
      <c r="P1805" s="1">
        <v>57</v>
      </c>
      <c r="Q1805" s="3">
        <v>230</v>
      </c>
      <c r="S1805" s="3" t="e">
        <f>VLOOKUP(Tabela15[[#This Row],[NF EMITIDA]],'[2]REGIONAL MS'!$C:$L,10,0)</f>
        <v>#N/A</v>
      </c>
    </row>
    <row r="1806" spans="1:19" x14ac:dyDescent="0.25">
      <c r="A1806" s="2">
        <v>45764</v>
      </c>
      <c r="B1806" s="1" t="s">
        <v>22</v>
      </c>
      <c r="C1806" s="1" t="s">
        <v>22</v>
      </c>
      <c r="D1806" s="4">
        <v>1808</v>
      </c>
      <c r="E1806" s="3">
        <v>563731</v>
      </c>
      <c r="F1806" s="3">
        <v>90621298</v>
      </c>
      <c r="G1806" s="3">
        <v>81128517</v>
      </c>
      <c r="H1806" s="1" t="s">
        <v>1842</v>
      </c>
      <c r="I1806" s="1" t="s">
        <v>25</v>
      </c>
      <c r="J1806" s="1" t="s">
        <v>21</v>
      </c>
      <c r="K1806" s="2" t="s">
        <v>27</v>
      </c>
      <c r="L1806" s="1">
        <v>7735</v>
      </c>
      <c r="N1806" s="1" t="s">
        <v>24</v>
      </c>
      <c r="O1806" s="1" t="s">
        <v>359</v>
      </c>
      <c r="P1806" s="1">
        <v>57</v>
      </c>
      <c r="Q1806" s="3">
        <v>230</v>
      </c>
      <c r="S1806" s="3" t="e">
        <f>VLOOKUP(Tabela15[[#This Row],[NF EMITIDA]],'[2]REGIONAL MS'!$C:$L,10,0)</f>
        <v>#N/A</v>
      </c>
    </row>
    <row r="1807" spans="1:19" x14ac:dyDescent="0.25">
      <c r="A1807" s="2">
        <v>45764</v>
      </c>
      <c r="B1807" s="1" t="s">
        <v>22</v>
      </c>
      <c r="C1807" s="1" t="s">
        <v>22</v>
      </c>
      <c r="D1807" s="4">
        <v>1807</v>
      </c>
      <c r="E1807" s="3">
        <v>563733</v>
      </c>
      <c r="F1807" s="3">
        <v>90621300</v>
      </c>
      <c r="G1807" s="3">
        <v>81128519</v>
      </c>
      <c r="H1807" s="1" t="s">
        <v>1843</v>
      </c>
      <c r="I1807" s="1" t="s">
        <v>25</v>
      </c>
      <c r="J1807" s="1" t="s">
        <v>21</v>
      </c>
      <c r="K1807" s="2" t="s">
        <v>27</v>
      </c>
      <c r="L1807" s="1">
        <v>7735</v>
      </c>
      <c r="N1807" s="1" t="s">
        <v>24</v>
      </c>
      <c r="O1807" s="1" t="s">
        <v>359</v>
      </c>
      <c r="P1807" s="1">
        <v>57</v>
      </c>
      <c r="Q1807" s="3">
        <v>230</v>
      </c>
      <c r="S1807" s="3" t="e">
        <f>VLOOKUP(Tabela15[[#This Row],[NF EMITIDA]],'[2]REGIONAL MS'!$C:$L,10,0)</f>
        <v>#N/A</v>
      </c>
    </row>
    <row r="1808" spans="1:19" x14ac:dyDescent="0.25">
      <c r="A1808" s="2">
        <v>45764</v>
      </c>
      <c r="B1808" s="1" t="s">
        <v>22</v>
      </c>
      <c r="C1808" s="1" t="s">
        <v>22</v>
      </c>
      <c r="D1808" s="4">
        <v>1810</v>
      </c>
      <c r="E1808" s="3">
        <v>563734</v>
      </c>
      <c r="F1808" s="3">
        <v>90621301</v>
      </c>
      <c r="G1808" s="3">
        <v>81128520</v>
      </c>
      <c r="H1808" s="1" t="s">
        <v>1844</v>
      </c>
      <c r="I1808" s="1" t="s">
        <v>25</v>
      </c>
      <c r="J1808" s="1" t="s">
        <v>21</v>
      </c>
      <c r="K1808" s="2" t="s">
        <v>27</v>
      </c>
      <c r="L1808" s="1">
        <v>7735</v>
      </c>
      <c r="N1808" s="1" t="s">
        <v>24</v>
      </c>
      <c r="O1808" s="1" t="s">
        <v>359</v>
      </c>
      <c r="P1808" s="1">
        <v>57</v>
      </c>
      <c r="Q1808" s="3">
        <v>230</v>
      </c>
      <c r="S1808" s="3" t="e">
        <f>VLOOKUP(Tabela15[[#This Row],[NF EMITIDA]],'[2]REGIONAL MS'!$C:$L,10,0)</f>
        <v>#N/A</v>
      </c>
    </row>
    <row r="1809" spans="1:19" x14ac:dyDescent="0.25">
      <c r="A1809" s="2">
        <v>45764</v>
      </c>
      <c r="B1809" s="1" t="s">
        <v>22</v>
      </c>
      <c r="C1809" s="1" t="s">
        <v>22</v>
      </c>
      <c r="D1809" s="4">
        <v>1809</v>
      </c>
      <c r="E1809" s="3">
        <v>563736</v>
      </c>
      <c r="F1809" s="3">
        <v>90621303</v>
      </c>
      <c r="G1809" s="3">
        <v>81128522</v>
      </c>
      <c r="H1809" s="1" t="s">
        <v>1845</v>
      </c>
      <c r="I1809" s="1" t="s">
        <v>25</v>
      </c>
      <c r="J1809" s="1" t="s">
        <v>21</v>
      </c>
      <c r="K1809" s="2" t="s">
        <v>27</v>
      </c>
      <c r="L1809" s="1">
        <v>7735</v>
      </c>
      <c r="N1809" s="1" t="s">
        <v>24</v>
      </c>
      <c r="O1809" s="1" t="s">
        <v>359</v>
      </c>
      <c r="P1809" s="1">
        <v>57</v>
      </c>
      <c r="Q1809" s="3">
        <v>230</v>
      </c>
      <c r="S1809" s="3" t="e">
        <f>VLOOKUP(Tabela15[[#This Row],[NF EMITIDA]],'[2]REGIONAL MS'!$C:$L,10,0)</f>
        <v>#N/A</v>
      </c>
    </row>
    <row r="1810" spans="1:19" x14ac:dyDescent="0.25">
      <c r="A1810" s="2">
        <v>45764</v>
      </c>
      <c r="B1810" s="1" t="s">
        <v>22</v>
      </c>
      <c r="C1810" s="1" t="s">
        <v>22</v>
      </c>
      <c r="D1810" s="4">
        <v>1811</v>
      </c>
      <c r="E1810" s="3">
        <v>563737</v>
      </c>
      <c r="F1810" s="3">
        <v>90621304</v>
      </c>
      <c r="G1810" s="3">
        <v>81128523</v>
      </c>
      <c r="H1810" s="1" t="s">
        <v>1846</v>
      </c>
      <c r="I1810" s="1" t="s">
        <v>25</v>
      </c>
      <c r="J1810" s="1" t="s">
        <v>21</v>
      </c>
      <c r="K1810" s="2" t="s">
        <v>27</v>
      </c>
      <c r="L1810" s="1">
        <v>7735</v>
      </c>
      <c r="N1810" s="1" t="s">
        <v>24</v>
      </c>
      <c r="O1810" s="1" t="s">
        <v>359</v>
      </c>
      <c r="P1810" s="1">
        <v>57</v>
      </c>
      <c r="Q1810" s="3">
        <v>230</v>
      </c>
      <c r="S1810" s="3" t="e">
        <f>VLOOKUP(Tabela15[[#This Row],[NF EMITIDA]],'[2]REGIONAL MS'!$C:$L,10,0)</f>
        <v>#N/A</v>
      </c>
    </row>
    <row r="1811" spans="1:19" x14ac:dyDescent="0.25">
      <c r="A1811" s="2">
        <v>45764</v>
      </c>
      <c r="B1811" s="1" t="s">
        <v>22</v>
      </c>
      <c r="C1811" s="1" t="s">
        <v>22</v>
      </c>
      <c r="D1811" s="4">
        <v>1812</v>
      </c>
      <c r="E1811" s="3">
        <v>563740</v>
      </c>
      <c r="F1811" s="3">
        <v>90621307</v>
      </c>
      <c r="G1811" s="3">
        <v>81128526</v>
      </c>
      <c r="H1811" s="1" t="s">
        <v>1847</v>
      </c>
      <c r="I1811" s="1" t="s">
        <v>25</v>
      </c>
      <c r="J1811" s="1" t="s">
        <v>21</v>
      </c>
      <c r="K1811" s="2" t="s">
        <v>27</v>
      </c>
      <c r="L1811" s="1">
        <v>7735</v>
      </c>
      <c r="N1811" s="1" t="s">
        <v>24</v>
      </c>
      <c r="O1811" s="1" t="s">
        <v>359</v>
      </c>
      <c r="P1811" s="1">
        <v>57</v>
      </c>
      <c r="Q1811" s="3">
        <v>230</v>
      </c>
      <c r="S1811" s="3" t="e">
        <f>VLOOKUP(Tabela15[[#This Row],[NF EMITIDA]],'[2]REGIONAL MS'!$C:$L,10,0)</f>
        <v>#N/A</v>
      </c>
    </row>
    <row r="1812" spans="1:19" x14ac:dyDescent="0.25">
      <c r="A1812" s="2">
        <v>45764</v>
      </c>
      <c r="B1812" s="1" t="s">
        <v>22</v>
      </c>
      <c r="C1812" s="1" t="s">
        <v>22</v>
      </c>
      <c r="D1812" s="4">
        <v>1813</v>
      </c>
      <c r="E1812" s="3">
        <v>563741</v>
      </c>
      <c r="F1812" s="3">
        <v>90621308</v>
      </c>
      <c r="G1812" s="3">
        <v>81128527</v>
      </c>
      <c r="H1812" s="1" t="s">
        <v>1848</v>
      </c>
      <c r="I1812" s="1" t="s">
        <v>25</v>
      </c>
      <c r="J1812" s="1" t="s">
        <v>21</v>
      </c>
      <c r="K1812" s="2" t="s">
        <v>27</v>
      </c>
      <c r="L1812" s="1">
        <v>7735</v>
      </c>
      <c r="N1812" s="1" t="s">
        <v>24</v>
      </c>
      <c r="O1812" s="1" t="s">
        <v>359</v>
      </c>
      <c r="P1812" s="1">
        <v>57</v>
      </c>
      <c r="Q1812" s="3">
        <v>230</v>
      </c>
      <c r="S1812" s="3" t="e">
        <f>VLOOKUP(Tabela15[[#This Row],[NF EMITIDA]],'[2]REGIONAL MS'!$C:$L,10,0)</f>
        <v>#N/A</v>
      </c>
    </row>
    <row r="1813" spans="1:19" x14ac:dyDescent="0.25">
      <c r="A1813" s="2">
        <v>45764</v>
      </c>
      <c r="B1813" s="1" t="s">
        <v>22</v>
      </c>
      <c r="C1813" s="1" t="s">
        <v>22</v>
      </c>
      <c r="D1813" s="4">
        <v>1816</v>
      </c>
      <c r="E1813" s="3">
        <v>563742</v>
      </c>
      <c r="F1813" s="3">
        <v>90621310</v>
      </c>
      <c r="G1813" s="3">
        <v>81128529</v>
      </c>
      <c r="H1813" s="1" t="s">
        <v>1849</v>
      </c>
      <c r="I1813" s="1" t="s">
        <v>25</v>
      </c>
      <c r="J1813" s="1" t="s">
        <v>21</v>
      </c>
      <c r="K1813" s="2" t="s">
        <v>27</v>
      </c>
      <c r="L1813" s="1">
        <v>7735</v>
      </c>
      <c r="N1813" s="1" t="s">
        <v>24</v>
      </c>
      <c r="O1813" s="1" t="s">
        <v>359</v>
      </c>
      <c r="P1813" s="1">
        <v>57</v>
      </c>
      <c r="Q1813" s="3">
        <v>230</v>
      </c>
      <c r="S1813" s="3" t="e">
        <f>VLOOKUP(Tabela15[[#This Row],[NF EMITIDA]],'[2]REGIONAL MS'!$C:$L,10,0)</f>
        <v>#N/A</v>
      </c>
    </row>
    <row r="1814" spans="1:19" x14ac:dyDescent="0.25">
      <c r="A1814" s="2">
        <v>45764</v>
      </c>
      <c r="B1814" s="1" t="s">
        <v>22</v>
      </c>
      <c r="C1814" s="1" t="s">
        <v>22</v>
      </c>
      <c r="D1814" s="4">
        <v>1815</v>
      </c>
      <c r="E1814" s="3">
        <v>563744</v>
      </c>
      <c r="F1814" s="3">
        <v>90621311</v>
      </c>
      <c r="G1814" s="3">
        <v>81128530</v>
      </c>
      <c r="H1814" s="1" t="s">
        <v>1850</v>
      </c>
      <c r="I1814" s="1" t="s">
        <v>25</v>
      </c>
      <c r="J1814" s="1" t="s">
        <v>21</v>
      </c>
      <c r="K1814" s="2" t="s">
        <v>27</v>
      </c>
      <c r="L1814" s="1">
        <v>7735</v>
      </c>
      <c r="N1814" s="1" t="s">
        <v>24</v>
      </c>
      <c r="O1814" s="1" t="s">
        <v>359</v>
      </c>
      <c r="P1814" s="1">
        <v>57</v>
      </c>
      <c r="Q1814" s="3">
        <v>230</v>
      </c>
      <c r="S1814" s="3" t="e">
        <f>VLOOKUP(Tabela15[[#This Row],[NF EMITIDA]],'[2]REGIONAL MS'!$C:$L,10,0)</f>
        <v>#N/A</v>
      </c>
    </row>
    <row r="1815" spans="1:19" x14ac:dyDescent="0.25">
      <c r="A1815" s="2">
        <v>45764</v>
      </c>
      <c r="B1815" s="1" t="s">
        <v>22</v>
      </c>
      <c r="C1815" s="1" t="s">
        <v>22</v>
      </c>
      <c r="D1815" s="4">
        <v>1814</v>
      </c>
      <c r="E1815" s="3">
        <v>563746</v>
      </c>
      <c r="F1815" s="3">
        <v>90621313</v>
      </c>
      <c r="G1815" s="3">
        <v>81128532</v>
      </c>
      <c r="H1815" s="1" t="s">
        <v>1851</v>
      </c>
      <c r="I1815" s="1" t="s">
        <v>25</v>
      </c>
      <c r="J1815" s="1" t="s">
        <v>21</v>
      </c>
      <c r="K1815" s="2" t="s">
        <v>27</v>
      </c>
      <c r="L1815" s="1">
        <v>7735</v>
      </c>
      <c r="N1815" s="1" t="s">
        <v>24</v>
      </c>
      <c r="O1815" s="1" t="s">
        <v>359</v>
      </c>
      <c r="P1815" s="1">
        <v>57</v>
      </c>
      <c r="Q1815" s="3">
        <v>230</v>
      </c>
      <c r="S1815" s="3" t="e">
        <f>VLOOKUP(Tabela15[[#This Row],[NF EMITIDA]],'[2]REGIONAL MS'!$C:$L,10,0)</f>
        <v>#N/A</v>
      </c>
    </row>
    <row r="1816" spans="1:19" x14ac:dyDescent="0.25">
      <c r="A1816" s="2">
        <v>45764</v>
      </c>
      <c r="B1816" s="1" t="s">
        <v>22</v>
      </c>
      <c r="C1816" s="1" t="s">
        <v>22</v>
      </c>
      <c r="D1816" s="4">
        <v>1817</v>
      </c>
      <c r="E1816" s="3">
        <v>563747</v>
      </c>
      <c r="F1816" s="3">
        <v>90621314</v>
      </c>
      <c r="G1816" s="3">
        <v>81128534</v>
      </c>
      <c r="H1816" s="1" t="s">
        <v>1852</v>
      </c>
      <c r="I1816" s="1" t="s">
        <v>25</v>
      </c>
      <c r="J1816" s="1" t="s">
        <v>21</v>
      </c>
      <c r="K1816" s="2" t="s">
        <v>27</v>
      </c>
      <c r="L1816" s="1">
        <v>7735</v>
      </c>
      <c r="N1816" s="1" t="s">
        <v>24</v>
      </c>
      <c r="O1816" s="1" t="s">
        <v>359</v>
      </c>
      <c r="P1816" s="1">
        <v>57</v>
      </c>
      <c r="Q1816" s="3">
        <v>230</v>
      </c>
      <c r="S1816" s="3" t="e">
        <f>VLOOKUP(Tabela15[[#This Row],[NF EMITIDA]],'[2]REGIONAL MS'!$C:$L,10,0)</f>
        <v>#N/A</v>
      </c>
    </row>
    <row r="1817" spans="1:19" x14ac:dyDescent="0.25">
      <c r="A1817" s="2">
        <v>45764</v>
      </c>
      <c r="B1817" s="1" t="s">
        <v>22</v>
      </c>
      <c r="C1817" s="1" t="s">
        <v>22</v>
      </c>
      <c r="D1817" s="4">
        <v>1818</v>
      </c>
      <c r="E1817" s="3">
        <v>563748</v>
      </c>
      <c r="F1817" s="3">
        <v>90621316</v>
      </c>
      <c r="G1817" s="3">
        <v>81128536</v>
      </c>
      <c r="H1817" s="1" t="s">
        <v>1853</v>
      </c>
      <c r="I1817" s="1" t="s">
        <v>25</v>
      </c>
      <c r="J1817" s="1" t="s">
        <v>21</v>
      </c>
      <c r="K1817" s="2" t="s">
        <v>27</v>
      </c>
      <c r="L1817" s="1">
        <v>7735</v>
      </c>
      <c r="N1817" s="1" t="s">
        <v>24</v>
      </c>
      <c r="O1817" s="1" t="s">
        <v>359</v>
      </c>
      <c r="P1817" s="1">
        <v>57</v>
      </c>
      <c r="Q1817" s="3">
        <v>230</v>
      </c>
      <c r="S1817" s="3" t="e">
        <f>VLOOKUP(Tabela15[[#This Row],[NF EMITIDA]],'[2]REGIONAL MS'!$C:$L,10,0)</f>
        <v>#N/A</v>
      </c>
    </row>
    <row r="1818" spans="1:19" x14ac:dyDescent="0.25">
      <c r="A1818" s="2">
        <v>45764</v>
      </c>
      <c r="B1818" s="1" t="s">
        <v>22</v>
      </c>
      <c r="C1818" s="1" t="s">
        <v>22</v>
      </c>
      <c r="D1818" s="4">
        <v>1819</v>
      </c>
      <c r="E1818" s="3">
        <v>563750</v>
      </c>
      <c r="F1818" s="3">
        <v>90621317</v>
      </c>
      <c r="G1818" s="3">
        <v>81128537</v>
      </c>
      <c r="H1818" s="1" t="s">
        <v>1854</v>
      </c>
      <c r="I1818" s="1" t="s">
        <v>25</v>
      </c>
      <c r="J1818" s="1" t="s">
        <v>21</v>
      </c>
      <c r="K1818" s="2" t="s">
        <v>27</v>
      </c>
      <c r="L1818" s="1">
        <v>7735</v>
      </c>
      <c r="N1818" s="1" t="s">
        <v>24</v>
      </c>
      <c r="O1818" s="1" t="s">
        <v>359</v>
      </c>
      <c r="P1818" s="1">
        <v>57</v>
      </c>
      <c r="Q1818" s="3">
        <v>230</v>
      </c>
      <c r="S1818" s="3" t="e">
        <f>VLOOKUP(Tabela15[[#This Row],[NF EMITIDA]],'[2]REGIONAL MS'!$C:$L,10,0)</f>
        <v>#N/A</v>
      </c>
    </row>
    <row r="1819" spans="1:19" x14ac:dyDescent="0.25">
      <c r="A1819" s="2">
        <v>45764</v>
      </c>
      <c r="B1819" s="1" t="s">
        <v>22</v>
      </c>
      <c r="C1819" s="1" t="s">
        <v>22</v>
      </c>
      <c r="D1819" s="4">
        <v>1823</v>
      </c>
      <c r="E1819" s="3">
        <v>563751</v>
      </c>
      <c r="F1819" s="3">
        <v>90621319</v>
      </c>
      <c r="G1819" s="3">
        <v>81128539</v>
      </c>
      <c r="H1819" s="1" t="s">
        <v>1855</v>
      </c>
      <c r="I1819" s="1" t="s">
        <v>25</v>
      </c>
      <c r="J1819" s="1" t="s">
        <v>21</v>
      </c>
      <c r="K1819" s="2" t="s">
        <v>27</v>
      </c>
      <c r="L1819" s="1">
        <v>7735</v>
      </c>
      <c r="N1819" s="1" t="s">
        <v>24</v>
      </c>
      <c r="O1819" s="1" t="s">
        <v>359</v>
      </c>
      <c r="P1819" s="1">
        <v>57</v>
      </c>
      <c r="Q1819" s="3">
        <v>230</v>
      </c>
      <c r="S1819" s="3" t="e">
        <f>VLOOKUP(Tabela15[[#This Row],[NF EMITIDA]],'[2]REGIONAL MS'!$C:$L,10,0)</f>
        <v>#N/A</v>
      </c>
    </row>
    <row r="1820" spans="1:19" x14ac:dyDescent="0.25">
      <c r="A1820" s="2">
        <v>45764</v>
      </c>
      <c r="B1820" s="1" t="s">
        <v>22</v>
      </c>
      <c r="C1820" s="1" t="s">
        <v>22</v>
      </c>
      <c r="D1820" s="4">
        <v>1820</v>
      </c>
      <c r="E1820" s="3">
        <v>563753</v>
      </c>
      <c r="F1820" s="3">
        <v>90621320</v>
      </c>
      <c r="G1820" s="3">
        <v>81128540</v>
      </c>
      <c r="H1820" s="1" t="s">
        <v>1856</v>
      </c>
      <c r="I1820" s="1" t="s">
        <v>25</v>
      </c>
      <c r="J1820" s="1" t="s">
        <v>21</v>
      </c>
      <c r="K1820" s="2" t="s">
        <v>27</v>
      </c>
      <c r="L1820" s="1">
        <v>7735</v>
      </c>
      <c r="N1820" s="1" t="s">
        <v>24</v>
      </c>
      <c r="O1820" s="1" t="s">
        <v>359</v>
      </c>
      <c r="P1820" s="1">
        <v>57</v>
      </c>
      <c r="Q1820" s="3">
        <v>230</v>
      </c>
      <c r="S1820" s="3" t="e">
        <f>VLOOKUP(Tabela15[[#This Row],[NF EMITIDA]],'[2]REGIONAL MS'!$C:$L,10,0)</f>
        <v>#N/A</v>
      </c>
    </row>
    <row r="1821" spans="1:19" x14ac:dyDescent="0.25">
      <c r="A1821" s="2">
        <v>45764</v>
      </c>
      <c r="B1821" s="1" t="s">
        <v>22</v>
      </c>
      <c r="C1821" s="1" t="s">
        <v>22</v>
      </c>
      <c r="D1821" s="4">
        <v>1821</v>
      </c>
      <c r="E1821" s="3">
        <v>563754</v>
      </c>
      <c r="F1821" s="3">
        <v>90621322</v>
      </c>
      <c r="G1821" s="3">
        <v>81128541</v>
      </c>
      <c r="H1821" s="1" t="s">
        <v>1857</v>
      </c>
      <c r="I1821" s="1" t="s">
        <v>25</v>
      </c>
      <c r="J1821" s="1" t="s">
        <v>21</v>
      </c>
      <c r="K1821" s="2" t="s">
        <v>27</v>
      </c>
      <c r="L1821" s="1">
        <v>7735</v>
      </c>
      <c r="N1821" s="1" t="s">
        <v>24</v>
      </c>
      <c r="O1821" s="1" t="s">
        <v>359</v>
      </c>
      <c r="P1821" s="1">
        <v>57</v>
      </c>
      <c r="Q1821" s="3">
        <v>230</v>
      </c>
      <c r="S1821" s="3" t="e">
        <f>VLOOKUP(Tabela15[[#This Row],[NF EMITIDA]],'[2]REGIONAL MS'!$C:$L,10,0)</f>
        <v>#N/A</v>
      </c>
    </row>
    <row r="1822" spans="1:19" x14ac:dyDescent="0.25">
      <c r="A1822" s="2">
        <v>45764</v>
      </c>
      <c r="B1822" s="1" t="s">
        <v>22</v>
      </c>
      <c r="C1822" s="1" t="s">
        <v>22</v>
      </c>
      <c r="D1822" s="4">
        <v>1822</v>
      </c>
      <c r="E1822" s="3">
        <v>563755</v>
      </c>
      <c r="F1822" s="3">
        <v>90621323</v>
      </c>
      <c r="G1822" s="3">
        <v>81128542</v>
      </c>
      <c r="H1822" s="1" t="s">
        <v>1858</v>
      </c>
      <c r="I1822" s="1" t="s">
        <v>25</v>
      </c>
      <c r="J1822" s="1" t="s">
        <v>21</v>
      </c>
      <c r="K1822" s="2" t="s">
        <v>27</v>
      </c>
      <c r="L1822" s="1">
        <v>7735</v>
      </c>
      <c r="N1822" s="1" t="s">
        <v>24</v>
      </c>
      <c r="O1822" s="1" t="s">
        <v>359</v>
      </c>
      <c r="P1822" s="1">
        <v>57</v>
      </c>
      <c r="Q1822" s="3">
        <v>230</v>
      </c>
      <c r="S1822" s="3" t="e">
        <f>VLOOKUP(Tabela15[[#This Row],[NF EMITIDA]],'[2]REGIONAL MS'!$C:$L,10,0)</f>
        <v>#N/A</v>
      </c>
    </row>
    <row r="1823" spans="1:19" x14ac:dyDescent="0.25">
      <c r="A1823" s="2">
        <v>45764</v>
      </c>
      <c r="B1823" s="1" t="s">
        <v>22</v>
      </c>
      <c r="C1823" s="1" t="s">
        <v>22</v>
      </c>
      <c r="D1823" s="4">
        <v>1824</v>
      </c>
      <c r="E1823" s="3">
        <v>563756</v>
      </c>
      <c r="F1823" s="3">
        <v>90621324</v>
      </c>
      <c r="G1823" s="3">
        <v>81128543</v>
      </c>
      <c r="H1823" s="1" t="s">
        <v>1859</v>
      </c>
      <c r="I1823" s="1" t="s">
        <v>25</v>
      </c>
      <c r="J1823" s="1" t="s">
        <v>21</v>
      </c>
      <c r="K1823" s="2" t="s">
        <v>27</v>
      </c>
      <c r="L1823" s="1">
        <v>7735</v>
      </c>
      <c r="N1823" s="1" t="s">
        <v>24</v>
      </c>
      <c r="O1823" s="1" t="s">
        <v>359</v>
      </c>
      <c r="P1823" s="1">
        <v>57</v>
      </c>
      <c r="Q1823" s="3">
        <v>230</v>
      </c>
      <c r="S1823" s="3" t="e">
        <f>VLOOKUP(Tabela15[[#This Row],[NF EMITIDA]],'[2]REGIONAL MS'!$C:$L,10,0)</f>
        <v>#N/A</v>
      </c>
    </row>
    <row r="1824" spans="1:19" x14ac:dyDescent="0.25">
      <c r="A1824" s="2">
        <v>45764</v>
      </c>
      <c r="B1824" s="1" t="s">
        <v>22</v>
      </c>
      <c r="C1824" s="1" t="s">
        <v>22</v>
      </c>
      <c r="D1824" s="4">
        <v>1825</v>
      </c>
      <c r="E1824" s="3">
        <v>563757</v>
      </c>
      <c r="F1824" s="3">
        <v>90621325</v>
      </c>
      <c r="G1824" s="3">
        <v>81128544</v>
      </c>
      <c r="H1824" s="1" t="s">
        <v>1860</v>
      </c>
      <c r="I1824" s="1" t="s">
        <v>25</v>
      </c>
      <c r="J1824" s="1" t="s">
        <v>21</v>
      </c>
      <c r="K1824" s="2" t="s">
        <v>27</v>
      </c>
      <c r="L1824" s="1">
        <v>7735</v>
      </c>
      <c r="N1824" s="1" t="s">
        <v>24</v>
      </c>
      <c r="O1824" s="1" t="s">
        <v>359</v>
      </c>
      <c r="P1824" s="1">
        <v>57</v>
      </c>
      <c r="Q1824" s="3">
        <v>230</v>
      </c>
      <c r="S1824" s="3" t="e">
        <f>VLOOKUP(Tabela15[[#This Row],[NF EMITIDA]],'[2]REGIONAL MS'!$C:$L,10,0)</f>
        <v>#N/A</v>
      </c>
    </row>
    <row r="1825" spans="1:19" x14ac:dyDescent="0.25">
      <c r="A1825" s="2">
        <v>45764</v>
      </c>
      <c r="B1825" s="1" t="s">
        <v>22</v>
      </c>
      <c r="C1825" s="1" t="s">
        <v>22</v>
      </c>
      <c r="D1825" s="4">
        <v>1827</v>
      </c>
      <c r="E1825" s="3">
        <v>563758</v>
      </c>
      <c r="F1825" s="3">
        <v>90621326</v>
      </c>
      <c r="G1825" s="3">
        <v>81128545</v>
      </c>
      <c r="H1825" s="1" t="s">
        <v>1861</v>
      </c>
      <c r="I1825" s="1" t="s">
        <v>25</v>
      </c>
      <c r="J1825" s="1" t="s">
        <v>21</v>
      </c>
      <c r="K1825" s="2" t="s">
        <v>27</v>
      </c>
      <c r="L1825" s="1">
        <v>7735</v>
      </c>
      <c r="N1825" s="1" t="s">
        <v>24</v>
      </c>
      <c r="O1825" s="1" t="s">
        <v>359</v>
      </c>
      <c r="P1825" s="1">
        <v>57</v>
      </c>
      <c r="Q1825" s="3">
        <v>230</v>
      </c>
      <c r="S1825" s="3" t="e">
        <f>VLOOKUP(Tabela15[[#This Row],[NF EMITIDA]],'[2]REGIONAL MS'!$C:$L,10,0)</f>
        <v>#N/A</v>
      </c>
    </row>
    <row r="1826" spans="1:19" x14ac:dyDescent="0.25">
      <c r="A1826" s="2">
        <v>45764</v>
      </c>
      <c r="B1826" s="1" t="s">
        <v>22</v>
      </c>
      <c r="C1826" s="1" t="s">
        <v>22</v>
      </c>
      <c r="D1826" s="4">
        <v>1828</v>
      </c>
      <c r="E1826" s="3">
        <v>563759</v>
      </c>
      <c r="F1826" s="3">
        <v>90621327</v>
      </c>
      <c r="G1826" s="3">
        <v>81128546</v>
      </c>
      <c r="H1826" s="1" t="s">
        <v>1862</v>
      </c>
      <c r="I1826" s="1" t="s">
        <v>25</v>
      </c>
      <c r="J1826" s="1" t="s">
        <v>21</v>
      </c>
      <c r="K1826" s="2" t="s">
        <v>27</v>
      </c>
      <c r="L1826" s="1">
        <v>7735</v>
      </c>
      <c r="N1826" s="1" t="s">
        <v>24</v>
      </c>
      <c r="O1826" s="1" t="s">
        <v>359</v>
      </c>
      <c r="P1826" s="1">
        <v>57</v>
      </c>
      <c r="Q1826" s="3">
        <v>230</v>
      </c>
      <c r="S1826" s="3" t="e">
        <f>VLOOKUP(Tabela15[[#This Row],[NF EMITIDA]],'[2]REGIONAL MS'!$C:$L,10,0)</f>
        <v>#N/A</v>
      </c>
    </row>
    <row r="1827" spans="1:19" x14ac:dyDescent="0.25">
      <c r="A1827" s="2">
        <v>45764</v>
      </c>
      <c r="B1827" s="1" t="s">
        <v>22</v>
      </c>
      <c r="C1827" s="1" t="s">
        <v>22</v>
      </c>
      <c r="D1827" s="4">
        <v>1826</v>
      </c>
      <c r="E1827" s="3">
        <v>563761</v>
      </c>
      <c r="F1827" s="3">
        <v>90621328</v>
      </c>
      <c r="G1827" s="3">
        <v>81128548</v>
      </c>
      <c r="H1827" s="1" t="s">
        <v>1863</v>
      </c>
      <c r="I1827" s="1" t="s">
        <v>25</v>
      </c>
      <c r="J1827" s="1" t="s">
        <v>21</v>
      </c>
      <c r="K1827" s="2" t="s">
        <v>27</v>
      </c>
      <c r="L1827" s="1">
        <v>7735</v>
      </c>
      <c r="N1827" s="1" t="s">
        <v>24</v>
      </c>
      <c r="O1827" s="1" t="s">
        <v>359</v>
      </c>
      <c r="P1827" s="1">
        <v>57</v>
      </c>
      <c r="Q1827" s="3">
        <v>230</v>
      </c>
      <c r="S1827" s="3" t="e">
        <f>VLOOKUP(Tabela15[[#This Row],[NF EMITIDA]],'[2]REGIONAL MS'!$C:$L,10,0)</f>
        <v>#N/A</v>
      </c>
    </row>
    <row r="1828" spans="1:19" x14ac:dyDescent="0.25">
      <c r="A1828" s="2">
        <v>45764</v>
      </c>
      <c r="B1828" s="1" t="s">
        <v>22</v>
      </c>
      <c r="C1828" s="1" t="s">
        <v>22</v>
      </c>
      <c r="D1828" s="4">
        <v>1831</v>
      </c>
      <c r="E1828" s="3">
        <v>563762</v>
      </c>
      <c r="F1828" s="3">
        <v>90621330</v>
      </c>
      <c r="G1828" s="3">
        <v>81128550</v>
      </c>
      <c r="H1828" s="1" t="s">
        <v>1864</v>
      </c>
      <c r="I1828" s="1" t="s">
        <v>25</v>
      </c>
      <c r="J1828" s="1" t="s">
        <v>21</v>
      </c>
      <c r="K1828" s="2" t="s">
        <v>27</v>
      </c>
      <c r="L1828" s="1">
        <v>7735</v>
      </c>
      <c r="N1828" s="1" t="s">
        <v>24</v>
      </c>
      <c r="O1828" s="1" t="s">
        <v>359</v>
      </c>
      <c r="P1828" s="1">
        <v>57</v>
      </c>
      <c r="Q1828" s="3">
        <v>230</v>
      </c>
      <c r="S1828" s="3" t="e">
        <f>VLOOKUP(Tabela15[[#This Row],[NF EMITIDA]],'[2]REGIONAL MS'!$C:$L,10,0)</f>
        <v>#N/A</v>
      </c>
    </row>
    <row r="1829" spans="1:19" x14ac:dyDescent="0.25">
      <c r="A1829" s="2">
        <v>45764</v>
      </c>
      <c r="B1829" s="1" t="s">
        <v>22</v>
      </c>
      <c r="C1829" s="1" t="s">
        <v>22</v>
      </c>
      <c r="D1829" s="4">
        <v>1832</v>
      </c>
      <c r="E1829" s="3">
        <v>563764</v>
      </c>
      <c r="F1829" s="3">
        <v>90621331</v>
      </c>
      <c r="G1829" s="3">
        <v>81128551</v>
      </c>
      <c r="H1829" s="1" t="s">
        <v>1865</v>
      </c>
      <c r="I1829" s="1" t="s">
        <v>25</v>
      </c>
      <c r="J1829" s="1" t="s">
        <v>21</v>
      </c>
      <c r="K1829" s="2" t="s">
        <v>27</v>
      </c>
      <c r="L1829" s="1">
        <v>7735</v>
      </c>
      <c r="N1829" s="1" t="s">
        <v>24</v>
      </c>
      <c r="O1829" s="1" t="s">
        <v>359</v>
      </c>
      <c r="P1829" s="1">
        <v>57</v>
      </c>
      <c r="Q1829" s="3">
        <v>230</v>
      </c>
      <c r="S1829" s="3" t="e">
        <f>VLOOKUP(Tabela15[[#This Row],[NF EMITIDA]],'[2]REGIONAL MS'!$C:$L,10,0)</f>
        <v>#N/A</v>
      </c>
    </row>
    <row r="1830" spans="1:19" x14ac:dyDescent="0.25">
      <c r="A1830" s="2">
        <v>45764</v>
      </c>
      <c r="B1830" s="1" t="s">
        <v>22</v>
      </c>
      <c r="C1830" s="1" t="s">
        <v>22</v>
      </c>
      <c r="D1830" s="4">
        <v>1829</v>
      </c>
      <c r="E1830" s="3">
        <v>563765</v>
      </c>
      <c r="F1830" s="3">
        <v>90621333</v>
      </c>
      <c r="G1830" s="3">
        <v>81128552</v>
      </c>
      <c r="H1830" s="1" t="s">
        <v>1866</v>
      </c>
      <c r="I1830" s="1" t="s">
        <v>25</v>
      </c>
      <c r="J1830" s="1" t="s">
        <v>21</v>
      </c>
      <c r="K1830" s="2" t="s">
        <v>27</v>
      </c>
      <c r="L1830" s="1">
        <v>7735</v>
      </c>
      <c r="N1830" s="1" t="s">
        <v>24</v>
      </c>
      <c r="O1830" s="1" t="s">
        <v>359</v>
      </c>
      <c r="P1830" s="1">
        <v>57</v>
      </c>
      <c r="Q1830" s="3">
        <v>230</v>
      </c>
      <c r="S1830" s="3" t="e">
        <f>VLOOKUP(Tabela15[[#This Row],[NF EMITIDA]],'[2]REGIONAL MS'!$C:$L,10,0)</f>
        <v>#N/A</v>
      </c>
    </row>
    <row r="1831" spans="1:19" x14ac:dyDescent="0.25">
      <c r="A1831" s="2">
        <v>45764</v>
      </c>
      <c r="B1831" s="1" t="s">
        <v>22</v>
      </c>
      <c r="C1831" s="1" t="s">
        <v>22</v>
      </c>
      <c r="D1831" s="4">
        <v>1830</v>
      </c>
      <c r="E1831" s="3">
        <v>563769</v>
      </c>
      <c r="F1831" s="3">
        <v>90621336</v>
      </c>
      <c r="G1831" s="3">
        <v>81128556</v>
      </c>
      <c r="H1831" s="1" t="s">
        <v>1867</v>
      </c>
      <c r="I1831" s="1" t="s">
        <v>25</v>
      </c>
      <c r="J1831" s="1" t="s">
        <v>21</v>
      </c>
      <c r="K1831" s="2" t="s">
        <v>27</v>
      </c>
      <c r="L1831" s="1">
        <v>7735</v>
      </c>
      <c r="N1831" s="1" t="s">
        <v>24</v>
      </c>
      <c r="O1831" s="1" t="s">
        <v>359</v>
      </c>
      <c r="P1831" s="1">
        <v>57</v>
      </c>
      <c r="Q1831" s="3">
        <v>230</v>
      </c>
      <c r="S1831" s="3" t="e">
        <f>VLOOKUP(Tabela15[[#This Row],[NF EMITIDA]],'[2]REGIONAL MS'!$C:$L,10,0)</f>
        <v>#N/A</v>
      </c>
    </row>
    <row r="1832" spans="1:19" hidden="1" x14ac:dyDescent="0.25">
      <c r="A1832" s="2">
        <v>45764</v>
      </c>
      <c r="B1832" s="1" t="s">
        <v>116</v>
      </c>
      <c r="C1832" s="1" t="s">
        <v>116</v>
      </c>
      <c r="D1832" s="4">
        <v>1833</v>
      </c>
      <c r="E1832" s="3">
        <v>563785</v>
      </c>
      <c r="F1832" s="3">
        <v>90621351</v>
      </c>
      <c r="G1832" s="3">
        <v>81128581</v>
      </c>
      <c r="H1832" s="1" t="s">
        <v>1868</v>
      </c>
      <c r="I1832" s="1" t="s">
        <v>25</v>
      </c>
      <c r="J1832" s="1" t="s">
        <v>21</v>
      </c>
      <c r="L1832" s="1">
        <v>7735</v>
      </c>
      <c r="N1832" s="1" t="s">
        <v>24</v>
      </c>
      <c r="O1832" s="1" t="s">
        <v>359</v>
      </c>
      <c r="P1832" s="1">
        <v>57</v>
      </c>
      <c r="Q1832" s="3">
        <v>230</v>
      </c>
      <c r="S1832" s="3" t="e">
        <f>VLOOKUP(Tabela15[[#This Row],[NF EMITIDA]],'[2]REGIONAL MS'!$C:$L,10,0)</f>
        <v>#N/A</v>
      </c>
    </row>
    <row r="1833" spans="1:19" hidden="1" x14ac:dyDescent="0.25">
      <c r="A1833" s="2">
        <v>45764</v>
      </c>
      <c r="B1833" s="1" t="s">
        <v>116</v>
      </c>
      <c r="C1833" s="1" t="s">
        <v>116</v>
      </c>
      <c r="D1833" s="4">
        <v>1835</v>
      </c>
      <c r="E1833" s="3">
        <v>563788</v>
      </c>
      <c r="F1833" s="3">
        <v>90621353</v>
      </c>
      <c r="G1833" s="3">
        <v>81128583</v>
      </c>
      <c r="H1833" s="1" t="s">
        <v>1869</v>
      </c>
      <c r="I1833" s="1" t="s">
        <v>25</v>
      </c>
      <c r="J1833" s="1" t="s">
        <v>21</v>
      </c>
      <c r="L1833" s="1">
        <v>7735</v>
      </c>
      <c r="N1833" s="1" t="s">
        <v>24</v>
      </c>
      <c r="O1833" s="1" t="s">
        <v>359</v>
      </c>
      <c r="P1833" s="1">
        <v>57</v>
      </c>
      <c r="Q1833" s="3">
        <v>230</v>
      </c>
      <c r="S1833" s="3" t="e">
        <f>VLOOKUP(Tabela15[[#This Row],[NF EMITIDA]],'[2]REGIONAL MS'!$C:$L,10,0)</f>
        <v>#N/A</v>
      </c>
    </row>
    <row r="1834" spans="1:19" hidden="1" x14ac:dyDescent="0.25">
      <c r="A1834" s="2">
        <v>45764</v>
      </c>
      <c r="B1834" s="1" t="s">
        <v>116</v>
      </c>
      <c r="C1834" s="1" t="s">
        <v>116</v>
      </c>
      <c r="D1834" s="4">
        <v>1834</v>
      </c>
      <c r="E1834" s="3">
        <v>563790</v>
      </c>
      <c r="F1834" s="3">
        <v>90621355</v>
      </c>
      <c r="G1834" s="3">
        <v>81128585</v>
      </c>
      <c r="H1834" s="1" t="s">
        <v>1870</v>
      </c>
      <c r="I1834" s="1" t="s">
        <v>25</v>
      </c>
      <c r="J1834" s="1" t="s">
        <v>21</v>
      </c>
      <c r="L1834" s="1">
        <v>7735</v>
      </c>
      <c r="N1834" s="1" t="s">
        <v>24</v>
      </c>
      <c r="O1834" s="1" t="s">
        <v>359</v>
      </c>
      <c r="P1834" s="1">
        <v>57</v>
      </c>
      <c r="Q1834" s="3">
        <v>230</v>
      </c>
      <c r="S1834" s="3" t="e">
        <f>VLOOKUP(Tabela15[[#This Row],[NF EMITIDA]],'[2]REGIONAL MS'!$C:$L,10,0)</f>
        <v>#N/A</v>
      </c>
    </row>
    <row r="1835" spans="1:19" hidden="1" x14ac:dyDescent="0.25">
      <c r="A1835" s="2">
        <v>45764</v>
      </c>
      <c r="B1835" s="1" t="s">
        <v>116</v>
      </c>
      <c r="C1835" s="1" t="s">
        <v>116</v>
      </c>
      <c r="D1835" s="4">
        <v>1839</v>
      </c>
      <c r="E1835" s="3">
        <v>563792</v>
      </c>
      <c r="F1835" s="3">
        <v>90621357</v>
      </c>
      <c r="G1835" s="3">
        <v>81128588</v>
      </c>
      <c r="H1835" s="1" t="s">
        <v>1871</v>
      </c>
      <c r="I1835" s="1" t="s">
        <v>25</v>
      </c>
      <c r="J1835" s="1" t="s">
        <v>21</v>
      </c>
      <c r="L1835" s="1">
        <v>7735</v>
      </c>
      <c r="N1835" s="1" t="s">
        <v>24</v>
      </c>
      <c r="O1835" s="1" t="s">
        <v>359</v>
      </c>
      <c r="P1835" s="1">
        <v>57</v>
      </c>
      <c r="Q1835" s="3">
        <v>230</v>
      </c>
      <c r="S1835" s="3" t="e">
        <f>VLOOKUP(Tabela15[[#This Row],[NF EMITIDA]],'[2]REGIONAL MS'!$C:$L,10,0)</f>
        <v>#N/A</v>
      </c>
    </row>
    <row r="1836" spans="1:19" hidden="1" x14ac:dyDescent="0.25">
      <c r="A1836" s="2">
        <v>45764</v>
      </c>
      <c r="B1836" s="1" t="s">
        <v>116</v>
      </c>
      <c r="C1836" s="1" t="s">
        <v>116</v>
      </c>
      <c r="D1836" s="4">
        <v>1836</v>
      </c>
      <c r="E1836" s="3">
        <v>563795</v>
      </c>
      <c r="F1836" s="3">
        <v>90621359</v>
      </c>
      <c r="G1836" s="3">
        <v>81128590</v>
      </c>
      <c r="H1836" s="1" t="s">
        <v>1872</v>
      </c>
      <c r="I1836" s="1" t="s">
        <v>25</v>
      </c>
      <c r="J1836" s="1" t="s">
        <v>21</v>
      </c>
      <c r="L1836" s="1">
        <v>7735</v>
      </c>
      <c r="N1836" s="1" t="s">
        <v>24</v>
      </c>
      <c r="O1836" s="1" t="s">
        <v>359</v>
      </c>
      <c r="P1836" s="1">
        <v>57</v>
      </c>
      <c r="Q1836" s="3">
        <v>230</v>
      </c>
      <c r="S1836" s="3" t="e">
        <f>VLOOKUP(Tabela15[[#This Row],[NF EMITIDA]],'[2]REGIONAL MS'!$C:$L,10,0)</f>
        <v>#N/A</v>
      </c>
    </row>
    <row r="1837" spans="1:19" hidden="1" x14ac:dyDescent="0.25">
      <c r="A1837" s="2">
        <v>45764</v>
      </c>
      <c r="B1837" s="1" t="s">
        <v>116</v>
      </c>
      <c r="C1837" s="1" t="s">
        <v>116</v>
      </c>
      <c r="D1837" s="4">
        <v>1840</v>
      </c>
      <c r="E1837" s="3">
        <v>563797</v>
      </c>
      <c r="F1837" s="3">
        <v>90621362</v>
      </c>
      <c r="G1837" s="3">
        <v>81128593</v>
      </c>
      <c r="H1837" s="1" t="s">
        <v>1873</v>
      </c>
      <c r="I1837" s="1" t="s">
        <v>25</v>
      </c>
      <c r="J1837" s="1" t="s">
        <v>21</v>
      </c>
      <c r="L1837" s="1">
        <v>7735</v>
      </c>
      <c r="N1837" s="1" t="s">
        <v>24</v>
      </c>
      <c r="O1837" s="1" t="s">
        <v>359</v>
      </c>
      <c r="P1837" s="1">
        <v>57</v>
      </c>
      <c r="Q1837" s="3">
        <v>230</v>
      </c>
      <c r="S1837" s="3" t="e">
        <f>VLOOKUP(Tabela15[[#This Row],[NF EMITIDA]],'[2]REGIONAL MS'!$C:$L,10,0)</f>
        <v>#N/A</v>
      </c>
    </row>
    <row r="1838" spans="1:19" hidden="1" x14ac:dyDescent="0.25">
      <c r="A1838" s="2">
        <v>45764</v>
      </c>
      <c r="B1838" s="1" t="s">
        <v>116</v>
      </c>
      <c r="C1838" s="1" t="s">
        <v>116</v>
      </c>
      <c r="D1838" s="4">
        <v>1837</v>
      </c>
      <c r="E1838" s="3">
        <v>563800</v>
      </c>
      <c r="F1838" s="3">
        <v>90621364</v>
      </c>
      <c r="G1838" s="3">
        <v>81128596</v>
      </c>
      <c r="H1838" s="1" t="s">
        <v>1874</v>
      </c>
      <c r="I1838" s="1" t="s">
        <v>25</v>
      </c>
      <c r="J1838" s="1" t="s">
        <v>21</v>
      </c>
      <c r="L1838" s="1">
        <v>7735</v>
      </c>
      <c r="N1838" s="1" t="s">
        <v>24</v>
      </c>
      <c r="O1838" s="1" t="s">
        <v>359</v>
      </c>
      <c r="P1838" s="1">
        <v>57</v>
      </c>
      <c r="Q1838" s="3">
        <v>230</v>
      </c>
      <c r="S1838" s="3" t="e">
        <f>VLOOKUP(Tabela15[[#This Row],[NF EMITIDA]],'[2]REGIONAL MS'!$C:$L,10,0)</f>
        <v>#N/A</v>
      </c>
    </row>
    <row r="1839" spans="1:19" hidden="1" x14ac:dyDescent="0.25">
      <c r="A1839" s="2">
        <v>45764</v>
      </c>
      <c r="B1839" s="1" t="s">
        <v>116</v>
      </c>
      <c r="C1839" s="1" t="s">
        <v>116</v>
      </c>
      <c r="D1839" s="4">
        <v>1838</v>
      </c>
      <c r="E1839" s="3">
        <v>563802</v>
      </c>
      <c r="F1839" s="3">
        <v>90621367</v>
      </c>
      <c r="G1839" s="3">
        <v>81128599</v>
      </c>
      <c r="H1839" s="1" t="s">
        <v>1875</v>
      </c>
      <c r="I1839" s="1" t="s">
        <v>25</v>
      </c>
      <c r="J1839" s="1" t="s">
        <v>21</v>
      </c>
      <c r="L1839" s="1">
        <v>7735</v>
      </c>
      <c r="N1839" s="1" t="s">
        <v>24</v>
      </c>
      <c r="O1839" s="1" t="s">
        <v>359</v>
      </c>
      <c r="P1839" s="1">
        <v>57</v>
      </c>
      <c r="Q1839" s="3">
        <v>230</v>
      </c>
      <c r="S1839" s="3" t="e">
        <f>VLOOKUP(Tabela15[[#This Row],[NF EMITIDA]],'[2]REGIONAL MS'!$C:$L,10,0)</f>
        <v>#N/A</v>
      </c>
    </row>
    <row r="1840" spans="1:19" hidden="1" x14ac:dyDescent="0.25">
      <c r="A1840" s="2">
        <v>45764</v>
      </c>
      <c r="B1840" s="1" t="s">
        <v>116</v>
      </c>
      <c r="C1840" s="1" t="s">
        <v>116</v>
      </c>
      <c r="D1840" s="4">
        <v>1843</v>
      </c>
      <c r="E1840" s="3">
        <v>563805</v>
      </c>
      <c r="F1840" s="3">
        <v>90621369</v>
      </c>
      <c r="G1840" s="3">
        <v>81128601</v>
      </c>
      <c r="H1840" s="1" t="s">
        <v>1876</v>
      </c>
      <c r="I1840" s="1" t="s">
        <v>25</v>
      </c>
      <c r="J1840" s="1" t="s">
        <v>21</v>
      </c>
      <c r="L1840" s="1">
        <v>7735</v>
      </c>
      <c r="N1840" s="1" t="s">
        <v>24</v>
      </c>
      <c r="O1840" s="1" t="s">
        <v>359</v>
      </c>
      <c r="P1840" s="1">
        <v>57</v>
      </c>
      <c r="Q1840" s="3">
        <v>230</v>
      </c>
      <c r="S1840" s="3" t="e">
        <f>VLOOKUP(Tabela15[[#This Row],[NF EMITIDA]],'[2]REGIONAL MS'!$C:$L,10,0)</f>
        <v>#N/A</v>
      </c>
    </row>
    <row r="1841" spans="1:19" hidden="1" x14ac:dyDescent="0.25">
      <c r="A1841" s="2">
        <v>45764</v>
      </c>
      <c r="B1841" s="1" t="s">
        <v>116</v>
      </c>
      <c r="C1841" s="1" t="s">
        <v>116</v>
      </c>
      <c r="D1841" s="4">
        <v>1841</v>
      </c>
      <c r="E1841" s="3">
        <v>563807</v>
      </c>
      <c r="F1841" s="3">
        <v>90621372</v>
      </c>
      <c r="G1841" s="3">
        <v>81128604</v>
      </c>
      <c r="H1841" s="1" t="s">
        <v>1877</v>
      </c>
      <c r="I1841" s="1" t="s">
        <v>25</v>
      </c>
      <c r="J1841" s="1" t="s">
        <v>21</v>
      </c>
      <c r="L1841" s="1">
        <v>7735</v>
      </c>
      <c r="N1841" s="1" t="s">
        <v>24</v>
      </c>
      <c r="O1841" s="1" t="s">
        <v>359</v>
      </c>
      <c r="P1841" s="1">
        <v>57</v>
      </c>
      <c r="Q1841" s="3">
        <v>230</v>
      </c>
      <c r="S1841" s="3" t="e">
        <f>VLOOKUP(Tabela15[[#This Row],[NF EMITIDA]],'[2]REGIONAL MS'!$C:$L,10,0)</f>
        <v>#N/A</v>
      </c>
    </row>
    <row r="1842" spans="1:19" hidden="1" x14ac:dyDescent="0.25">
      <c r="A1842" s="2">
        <v>45764</v>
      </c>
      <c r="B1842" s="1" t="s">
        <v>116</v>
      </c>
      <c r="C1842" s="1" t="s">
        <v>116</v>
      </c>
      <c r="D1842" s="4">
        <v>1842</v>
      </c>
      <c r="E1842" s="3">
        <v>563810</v>
      </c>
      <c r="F1842" s="3">
        <v>90621374</v>
      </c>
      <c r="G1842" s="3">
        <v>81128606</v>
      </c>
      <c r="H1842" s="1" t="s">
        <v>1878</v>
      </c>
      <c r="I1842" s="1" t="s">
        <v>25</v>
      </c>
      <c r="J1842" s="1" t="s">
        <v>21</v>
      </c>
      <c r="L1842" s="1">
        <v>7735</v>
      </c>
      <c r="N1842" s="1" t="s">
        <v>24</v>
      </c>
      <c r="O1842" s="1" t="s">
        <v>359</v>
      </c>
      <c r="P1842" s="1">
        <v>57</v>
      </c>
      <c r="Q1842" s="3">
        <v>230</v>
      </c>
      <c r="S1842" s="3" t="e">
        <f>VLOOKUP(Tabela15[[#This Row],[NF EMITIDA]],'[2]REGIONAL MS'!$C:$L,10,0)</f>
        <v>#N/A</v>
      </c>
    </row>
    <row r="1843" spans="1:19" hidden="1" x14ac:dyDescent="0.25">
      <c r="A1843" s="2">
        <v>45764</v>
      </c>
      <c r="B1843" s="1" t="s">
        <v>116</v>
      </c>
      <c r="C1843" s="1" t="s">
        <v>116</v>
      </c>
      <c r="D1843" s="4">
        <v>1845</v>
      </c>
      <c r="E1843" s="3">
        <v>563812</v>
      </c>
      <c r="F1843" s="3">
        <v>90621377</v>
      </c>
      <c r="G1843" s="3">
        <v>81128608</v>
      </c>
      <c r="H1843" s="1" t="s">
        <v>1879</v>
      </c>
      <c r="I1843" s="1" t="s">
        <v>25</v>
      </c>
      <c r="J1843" s="1" t="s">
        <v>21</v>
      </c>
      <c r="L1843" s="1">
        <v>7735</v>
      </c>
      <c r="N1843" s="1" t="s">
        <v>24</v>
      </c>
      <c r="O1843" s="1" t="s">
        <v>359</v>
      </c>
      <c r="P1843" s="1">
        <v>57</v>
      </c>
      <c r="Q1843" s="3">
        <v>230</v>
      </c>
      <c r="S1843" s="3" t="e">
        <f>VLOOKUP(Tabela15[[#This Row],[NF EMITIDA]],'[2]REGIONAL MS'!$C:$L,10,0)</f>
        <v>#N/A</v>
      </c>
    </row>
    <row r="1844" spans="1:19" hidden="1" x14ac:dyDescent="0.25">
      <c r="A1844" s="2">
        <v>45764</v>
      </c>
      <c r="B1844" s="1" t="s">
        <v>116</v>
      </c>
      <c r="C1844" s="1" t="s">
        <v>116</v>
      </c>
      <c r="D1844" s="4">
        <v>1844</v>
      </c>
      <c r="E1844" s="3">
        <v>563814</v>
      </c>
      <c r="F1844" s="3">
        <v>90621379</v>
      </c>
      <c r="G1844" s="3">
        <v>81128611</v>
      </c>
      <c r="H1844" s="1" t="s">
        <v>1880</v>
      </c>
      <c r="I1844" s="1" t="s">
        <v>25</v>
      </c>
      <c r="J1844" s="1" t="s">
        <v>21</v>
      </c>
      <c r="L1844" s="1">
        <v>7735</v>
      </c>
      <c r="N1844" s="1" t="s">
        <v>24</v>
      </c>
      <c r="O1844" s="1" t="s">
        <v>359</v>
      </c>
      <c r="P1844" s="1">
        <v>57</v>
      </c>
      <c r="Q1844" s="3">
        <v>230</v>
      </c>
      <c r="S1844" s="3" t="e">
        <f>VLOOKUP(Tabela15[[#This Row],[NF EMITIDA]],'[2]REGIONAL MS'!$C:$L,10,0)</f>
        <v>#N/A</v>
      </c>
    </row>
    <row r="1845" spans="1:19" hidden="1" x14ac:dyDescent="0.25">
      <c r="A1845" s="2">
        <v>45764</v>
      </c>
      <c r="B1845" s="1" t="s">
        <v>116</v>
      </c>
      <c r="C1845" s="1" t="s">
        <v>116</v>
      </c>
      <c r="D1845" s="4">
        <v>1846</v>
      </c>
      <c r="E1845" s="3">
        <v>563816</v>
      </c>
      <c r="F1845" s="3">
        <v>90621381</v>
      </c>
      <c r="G1845" s="3">
        <v>81128613</v>
      </c>
      <c r="H1845" s="1" t="s">
        <v>1881</v>
      </c>
      <c r="I1845" s="1" t="s">
        <v>25</v>
      </c>
      <c r="J1845" s="1" t="s">
        <v>21</v>
      </c>
      <c r="L1845" s="1">
        <v>7735</v>
      </c>
      <c r="N1845" s="1" t="s">
        <v>24</v>
      </c>
      <c r="O1845" s="1" t="s">
        <v>359</v>
      </c>
      <c r="P1845" s="1">
        <v>57</v>
      </c>
      <c r="Q1845" s="3">
        <v>230</v>
      </c>
      <c r="S1845" s="3" t="e">
        <f>VLOOKUP(Tabela15[[#This Row],[NF EMITIDA]],'[2]REGIONAL MS'!$C:$L,10,0)</f>
        <v>#N/A</v>
      </c>
    </row>
    <row r="1846" spans="1:19" hidden="1" x14ac:dyDescent="0.25">
      <c r="A1846" s="2">
        <v>45764</v>
      </c>
      <c r="B1846" s="1" t="s">
        <v>116</v>
      </c>
      <c r="C1846" s="1" t="s">
        <v>116</v>
      </c>
      <c r="D1846" s="4">
        <v>1847</v>
      </c>
      <c r="E1846" s="3">
        <v>563818</v>
      </c>
      <c r="F1846" s="3">
        <v>90621382</v>
      </c>
      <c r="G1846" s="3">
        <v>81128614</v>
      </c>
      <c r="H1846" s="1" t="s">
        <v>1882</v>
      </c>
      <c r="I1846" s="1" t="s">
        <v>25</v>
      </c>
      <c r="J1846" s="1" t="s">
        <v>21</v>
      </c>
      <c r="L1846" s="1">
        <v>7735</v>
      </c>
      <c r="N1846" s="1" t="s">
        <v>24</v>
      </c>
      <c r="O1846" s="1" t="s">
        <v>359</v>
      </c>
      <c r="P1846" s="1">
        <v>57</v>
      </c>
      <c r="Q1846" s="3">
        <v>230</v>
      </c>
      <c r="S1846" s="3" t="e">
        <f>VLOOKUP(Tabela15[[#This Row],[NF EMITIDA]],'[2]REGIONAL MS'!$C:$L,10,0)</f>
        <v>#N/A</v>
      </c>
    </row>
    <row r="1847" spans="1:19" hidden="1" x14ac:dyDescent="0.25">
      <c r="A1847" s="2">
        <v>45764</v>
      </c>
      <c r="B1847" s="1" t="s">
        <v>116</v>
      </c>
      <c r="C1847" s="1" t="s">
        <v>116</v>
      </c>
      <c r="D1847" s="4">
        <v>1848</v>
      </c>
      <c r="E1847" s="3">
        <v>563819</v>
      </c>
      <c r="F1847" s="3">
        <v>90621384</v>
      </c>
      <c r="G1847" s="3">
        <v>81128616</v>
      </c>
      <c r="H1847" s="1" t="s">
        <v>1883</v>
      </c>
      <c r="I1847" s="1" t="s">
        <v>25</v>
      </c>
      <c r="J1847" s="1" t="s">
        <v>21</v>
      </c>
      <c r="L1847" s="1">
        <v>7735</v>
      </c>
      <c r="N1847" s="1" t="s">
        <v>24</v>
      </c>
      <c r="O1847" s="1" t="s">
        <v>359</v>
      </c>
      <c r="P1847" s="1">
        <v>57</v>
      </c>
      <c r="Q1847" s="3">
        <v>230</v>
      </c>
      <c r="S1847" s="3" t="e">
        <f>VLOOKUP(Tabela15[[#This Row],[NF EMITIDA]],'[2]REGIONAL MS'!$C:$L,10,0)</f>
        <v>#N/A</v>
      </c>
    </row>
    <row r="1848" spans="1:19" hidden="1" x14ac:dyDescent="0.25">
      <c r="A1848" s="2">
        <v>45764</v>
      </c>
      <c r="B1848" s="1" t="s">
        <v>116</v>
      </c>
      <c r="C1848" s="1" t="s">
        <v>116</v>
      </c>
      <c r="D1848" s="4">
        <v>1849</v>
      </c>
      <c r="E1848" s="3">
        <v>563822</v>
      </c>
      <c r="F1848" s="3">
        <v>90621387</v>
      </c>
      <c r="G1848" s="3">
        <v>81128619</v>
      </c>
      <c r="H1848" s="1" t="s">
        <v>1884</v>
      </c>
      <c r="I1848" s="1" t="s">
        <v>25</v>
      </c>
      <c r="J1848" s="1" t="s">
        <v>21</v>
      </c>
      <c r="L1848" s="1">
        <v>7735</v>
      </c>
      <c r="N1848" s="1" t="s">
        <v>24</v>
      </c>
      <c r="O1848" s="1" t="s">
        <v>359</v>
      </c>
      <c r="P1848" s="1">
        <v>57</v>
      </c>
      <c r="Q1848" s="3">
        <v>230</v>
      </c>
      <c r="S1848" s="3" t="e">
        <f>VLOOKUP(Tabela15[[#This Row],[NF EMITIDA]],'[2]REGIONAL MS'!$C:$L,10,0)</f>
        <v>#N/A</v>
      </c>
    </row>
    <row r="1849" spans="1:19" hidden="1" x14ac:dyDescent="0.25">
      <c r="A1849" s="2">
        <v>45764</v>
      </c>
      <c r="B1849" s="1" t="s">
        <v>116</v>
      </c>
      <c r="C1849" s="1" t="s">
        <v>116</v>
      </c>
      <c r="D1849" s="4">
        <v>1850</v>
      </c>
      <c r="E1849" s="3">
        <v>563824</v>
      </c>
      <c r="F1849" s="3">
        <v>90621388</v>
      </c>
      <c r="G1849" s="3">
        <v>81128620</v>
      </c>
      <c r="H1849" s="1" t="s">
        <v>1885</v>
      </c>
      <c r="I1849" s="1" t="s">
        <v>25</v>
      </c>
      <c r="J1849" s="1" t="s">
        <v>21</v>
      </c>
      <c r="L1849" s="1">
        <v>7735</v>
      </c>
      <c r="N1849" s="1" t="s">
        <v>24</v>
      </c>
      <c r="O1849" s="1" t="s">
        <v>359</v>
      </c>
      <c r="P1849" s="1">
        <v>57</v>
      </c>
      <c r="Q1849" s="3">
        <v>230</v>
      </c>
      <c r="S1849" s="3" t="e">
        <f>VLOOKUP(Tabela15[[#This Row],[NF EMITIDA]],'[2]REGIONAL MS'!$C:$L,10,0)</f>
        <v>#N/A</v>
      </c>
    </row>
    <row r="1850" spans="1:19" hidden="1" x14ac:dyDescent="0.25">
      <c r="A1850" s="2">
        <v>45764</v>
      </c>
      <c r="B1850" s="1" t="s">
        <v>116</v>
      </c>
      <c r="C1850" s="1" t="s">
        <v>116</v>
      </c>
      <c r="D1850" s="4">
        <v>1852</v>
      </c>
      <c r="E1850" s="3">
        <v>563826</v>
      </c>
      <c r="F1850" s="3">
        <v>90621391</v>
      </c>
      <c r="G1850" s="3">
        <v>81128623</v>
      </c>
      <c r="H1850" s="1" t="s">
        <v>1886</v>
      </c>
      <c r="I1850" s="1" t="s">
        <v>25</v>
      </c>
      <c r="J1850" s="1" t="s">
        <v>21</v>
      </c>
      <c r="L1850" s="1">
        <v>7735</v>
      </c>
      <c r="N1850" s="1" t="s">
        <v>24</v>
      </c>
      <c r="O1850" s="1" t="s">
        <v>359</v>
      </c>
      <c r="P1850" s="1">
        <v>57</v>
      </c>
      <c r="Q1850" s="3">
        <v>230</v>
      </c>
      <c r="S1850" s="3" t="e">
        <f>VLOOKUP(Tabela15[[#This Row],[NF EMITIDA]],'[2]REGIONAL MS'!$C:$L,10,0)</f>
        <v>#N/A</v>
      </c>
    </row>
    <row r="1851" spans="1:19" hidden="1" x14ac:dyDescent="0.25">
      <c r="A1851" s="2">
        <v>45764</v>
      </c>
      <c r="B1851" s="1" t="s">
        <v>116</v>
      </c>
      <c r="C1851" s="1" t="s">
        <v>116</v>
      </c>
      <c r="D1851" s="4">
        <v>1853</v>
      </c>
      <c r="E1851" s="3">
        <v>563828</v>
      </c>
      <c r="F1851" s="3">
        <v>90621393</v>
      </c>
      <c r="G1851" s="3">
        <v>81128625</v>
      </c>
      <c r="H1851" s="1" t="s">
        <v>1887</v>
      </c>
      <c r="I1851" s="1" t="s">
        <v>25</v>
      </c>
      <c r="J1851" s="1" t="s">
        <v>21</v>
      </c>
      <c r="L1851" s="1">
        <v>7735</v>
      </c>
      <c r="N1851" s="1" t="s">
        <v>24</v>
      </c>
      <c r="O1851" s="1" t="s">
        <v>359</v>
      </c>
      <c r="P1851" s="1">
        <v>57</v>
      </c>
      <c r="Q1851" s="3">
        <v>230</v>
      </c>
      <c r="S1851" s="3" t="e">
        <f>VLOOKUP(Tabela15[[#This Row],[NF EMITIDA]],'[2]REGIONAL MS'!$C:$L,10,0)</f>
        <v>#N/A</v>
      </c>
    </row>
    <row r="1852" spans="1:19" hidden="1" x14ac:dyDescent="0.25">
      <c r="A1852" s="2">
        <v>45764</v>
      </c>
      <c r="B1852" s="1" t="s">
        <v>116</v>
      </c>
      <c r="C1852" s="1" t="s">
        <v>116</v>
      </c>
      <c r="D1852" s="4">
        <v>1854</v>
      </c>
      <c r="E1852" s="3">
        <v>563831</v>
      </c>
      <c r="F1852" s="3">
        <v>90621398</v>
      </c>
      <c r="G1852" s="3">
        <v>81128629</v>
      </c>
      <c r="H1852" s="1" t="s">
        <v>1888</v>
      </c>
      <c r="I1852" s="1" t="s">
        <v>25</v>
      </c>
      <c r="J1852" s="1" t="s">
        <v>21</v>
      </c>
      <c r="L1852" s="1">
        <v>7735</v>
      </c>
      <c r="N1852" s="1" t="s">
        <v>24</v>
      </c>
      <c r="O1852" s="1" t="s">
        <v>359</v>
      </c>
      <c r="P1852" s="1">
        <v>57</v>
      </c>
      <c r="Q1852" s="3">
        <v>230</v>
      </c>
      <c r="S1852" s="3" t="e">
        <f>VLOOKUP(Tabela15[[#This Row],[NF EMITIDA]],'[2]REGIONAL MS'!$C:$L,10,0)</f>
        <v>#N/A</v>
      </c>
    </row>
    <row r="1853" spans="1:19" hidden="1" x14ac:dyDescent="0.25">
      <c r="A1853" s="2">
        <v>45764</v>
      </c>
      <c r="B1853" s="1" t="s">
        <v>116</v>
      </c>
      <c r="C1853" s="1" t="s">
        <v>116</v>
      </c>
      <c r="D1853" s="4">
        <v>1851</v>
      </c>
      <c r="E1853" s="3">
        <v>563837</v>
      </c>
      <c r="F1853" s="3">
        <v>90621402</v>
      </c>
      <c r="G1853" s="3">
        <v>81128634</v>
      </c>
      <c r="H1853" s="1" t="s">
        <v>1889</v>
      </c>
      <c r="I1853" s="1" t="s">
        <v>25</v>
      </c>
      <c r="J1853" s="1" t="s">
        <v>21</v>
      </c>
      <c r="L1853" s="1">
        <v>7735</v>
      </c>
      <c r="N1853" s="1" t="s">
        <v>24</v>
      </c>
      <c r="O1853" s="1" t="s">
        <v>359</v>
      </c>
      <c r="P1853" s="1">
        <v>57</v>
      </c>
      <c r="Q1853" s="3">
        <v>230</v>
      </c>
      <c r="S1853" s="3" t="e">
        <f>VLOOKUP(Tabela15[[#This Row],[NF EMITIDA]],'[2]REGIONAL MS'!$C:$L,10,0)</f>
        <v>#N/A</v>
      </c>
    </row>
    <row r="1854" spans="1:19" hidden="1" x14ac:dyDescent="0.25">
      <c r="A1854" s="2">
        <v>45764</v>
      </c>
      <c r="B1854" s="1" t="s">
        <v>116</v>
      </c>
      <c r="C1854" s="1" t="s">
        <v>116</v>
      </c>
      <c r="D1854" s="4">
        <v>1855</v>
      </c>
      <c r="E1854" s="3">
        <v>563842</v>
      </c>
      <c r="F1854" s="3">
        <v>90621406</v>
      </c>
      <c r="G1854" s="3">
        <v>81128638</v>
      </c>
      <c r="H1854" s="1" t="s">
        <v>1890</v>
      </c>
      <c r="I1854" s="1" t="s">
        <v>25</v>
      </c>
      <c r="J1854" s="1" t="s">
        <v>21</v>
      </c>
      <c r="L1854" s="1">
        <v>7735</v>
      </c>
      <c r="N1854" s="1" t="s">
        <v>24</v>
      </c>
      <c r="O1854" s="1" t="s">
        <v>359</v>
      </c>
      <c r="P1854" s="1">
        <v>57</v>
      </c>
      <c r="Q1854" s="3">
        <v>230</v>
      </c>
      <c r="S1854" s="3" t="e">
        <f>VLOOKUP(Tabela15[[#This Row],[NF EMITIDA]],'[2]REGIONAL MS'!$C:$L,10,0)</f>
        <v>#N/A</v>
      </c>
    </row>
    <row r="1855" spans="1:19" hidden="1" x14ac:dyDescent="0.25">
      <c r="A1855" s="2">
        <v>45764</v>
      </c>
      <c r="B1855" s="1" t="s">
        <v>116</v>
      </c>
      <c r="C1855" s="1" t="s">
        <v>116</v>
      </c>
      <c r="D1855" s="4">
        <v>1856</v>
      </c>
      <c r="E1855" s="3">
        <v>563844</v>
      </c>
      <c r="F1855" s="3">
        <v>90621408</v>
      </c>
      <c r="G1855" s="3">
        <v>81128640</v>
      </c>
      <c r="H1855" s="1" t="s">
        <v>1891</v>
      </c>
      <c r="I1855" s="1" t="s">
        <v>25</v>
      </c>
      <c r="J1855" s="1" t="s">
        <v>21</v>
      </c>
      <c r="L1855" s="1">
        <v>7735</v>
      </c>
      <c r="N1855" s="1" t="s">
        <v>24</v>
      </c>
      <c r="O1855" s="1" t="s">
        <v>359</v>
      </c>
      <c r="P1855" s="1">
        <v>57</v>
      </c>
      <c r="Q1855" s="3">
        <v>230</v>
      </c>
      <c r="S1855" s="3" t="e">
        <f>VLOOKUP(Tabela15[[#This Row],[NF EMITIDA]],'[2]REGIONAL MS'!$C:$L,10,0)</f>
        <v>#N/A</v>
      </c>
    </row>
    <row r="1856" spans="1:19" hidden="1" x14ac:dyDescent="0.25">
      <c r="A1856" s="2">
        <v>45764</v>
      </c>
      <c r="B1856" s="1" t="s">
        <v>116</v>
      </c>
      <c r="C1856" s="1" t="s">
        <v>116</v>
      </c>
      <c r="D1856" s="4">
        <v>1857</v>
      </c>
      <c r="E1856" s="3">
        <v>563846</v>
      </c>
      <c r="F1856" s="3">
        <v>90621410</v>
      </c>
      <c r="G1856" s="3">
        <v>81128642</v>
      </c>
      <c r="H1856" s="1" t="s">
        <v>1892</v>
      </c>
      <c r="I1856" s="1" t="s">
        <v>25</v>
      </c>
      <c r="J1856" s="1" t="s">
        <v>21</v>
      </c>
      <c r="L1856" s="1">
        <v>7735</v>
      </c>
      <c r="N1856" s="1" t="s">
        <v>24</v>
      </c>
      <c r="O1856" s="1" t="s">
        <v>359</v>
      </c>
      <c r="P1856" s="1">
        <v>57</v>
      </c>
      <c r="Q1856" s="3">
        <v>230</v>
      </c>
      <c r="S1856" s="3" t="e">
        <f>VLOOKUP(Tabela15[[#This Row],[NF EMITIDA]],'[2]REGIONAL MS'!$C:$L,10,0)</f>
        <v>#N/A</v>
      </c>
    </row>
    <row r="1857" spans="1:19" hidden="1" x14ac:dyDescent="0.25">
      <c r="A1857" s="2">
        <v>45764</v>
      </c>
      <c r="B1857" s="1" t="s">
        <v>116</v>
      </c>
      <c r="C1857" s="1" t="s">
        <v>116</v>
      </c>
      <c r="D1857" s="4">
        <v>1859</v>
      </c>
      <c r="E1857" s="3">
        <v>563848</v>
      </c>
      <c r="F1857" s="3">
        <v>90621413</v>
      </c>
      <c r="G1857" s="3">
        <v>81128644</v>
      </c>
      <c r="H1857" s="1" t="s">
        <v>1893</v>
      </c>
      <c r="I1857" s="1" t="s">
        <v>25</v>
      </c>
      <c r="J1857" s="1" t="s">
        <v>21</v>
      </c>
      <c r="K1857" s="2" t="s">
        <v>27</v>
      </c>
      <c r="L1857" s="1">
        <v>7735</v>
      </c>
      <c r="N1857" s="1" t="s">
        <v>24</v>
      </c>
      <c r="O1857" s="1" t="s">
        <v>359</v>
      </c>
      <c r="P1857" s="1">
        <v>57</v>
      </c>
      <c r="Q1857" s="3">
        <v>230</v>
      </c>
      <c r="S1857" s="3" t="e">
        <f>VLOOKUP(Tabela15[[#This Row],[NF EMITIDA]],'[2]REGIONAL MS'!$C:$L,10,0)</f>
        <v>#N/A</v>
      </c>
    </row>
    <row r="1858" spans="1:19" hidden="1" x14ac:dyDescent="0.25">
      <c r="A1858" s="2">
        <v>45764</v>
      </c>
      <c r="B1858" s="1" t="s">
        <v>116</v>
      </c>
      <c r="C1858" s="1" t="s">
        <v>116</v>
      </c>
      <c r="D1858" s="4">
        <v>1858</v>
      </c>
      <c r="E1858" s="3">
        <v>563851</v>
      </c>
      <c r="F1858" s="3">
        <v>90621414</v>
      </c>
      <c r="G1858" s="3">
        <v>81128645</v>
      </c>
      <c r="H1858" s="1" t="s">
        <v>1894</v>
      </c>
      <c r="I1858" s="1" t="s">
        <v>25</v>
      </c>
      <c r="J1858" s="1" t="s">
        <v>21</v>
      </c>
      <c r="K1858" s="2" t="s">
        <v>27</v>
      </c>
      <c r="L1858" s="1">
        <v>7735</v>
      </c>
      <c r="N1858" s="1" t="s">
        <v>24</v>
      </c>
      <c r="O1858" s="1" t="s">
        <v>359</v>
      </c>
      <c r="P1858" s="1">
        <v>57</v>
      </c>
      <c r="Q1858" s="3">
        <v>230</v>
      </c>
      <c r="S1858" s="3" t="e">
        <f>VLOOKUP(Tabela15[[#This Row],[NF EMITIDA]],'[2]REGIONAL MS'!$C:$L,10,0)</f>
        <v>#N/A</v>
      </c>
    </row>
    <row r="1859" spans="1:19" hidden="1" x14ac:dyDescent="0.25">
      <c r="A1859" s="2">
        <v>45764</v>
      </c>
      <c r="B1859" s="1" t="s">
        <v>116</v>
      </c>
      <c r="C1859" s="1" t="s">
        <v>116</v>
      </c>
      <c r="D1859" s="4">
        <v>1860</v>
      </c>
      <c r="E1859" s="3">
        <v>563853</v>
      </c>
      <c r="F1859" s="3">
        <v>90621417</v>
      </c>
      <c r="G1859" s="3">
        <v>81128648</v>
      </c>
      <c r="H1859" s="1" t="s">
        <v>1895</v>
      </c>
      <c r="I1859" s="1" t="s">
        <v>25</v>
      </c>
      <c r="J1859" s="1" t="s">
        <v>21</v>
      </c>
      <c r="K1859" s="2" t="s">
        <v>27</v>
      </c>
      <c r="L1859" s="1">
        <v>7735</v>
      </c>
      <c r="N1859" s="1" t="s">
        <v>24</v>
      </c>
      <c r="O1859" s="1" t="s">
        <v>359</v>
      </c>
      <c r="P1859" s="1">
        <v>57</v>
      </c>
      <c r="Q1859" s="3">
        <v>230</v>
      </c>
      <c r="S1859" s="3" t="e">
        <f>VLOOKUP(Tabela15[[#This Row],[NF EMITIDA]],'[2]REGIONAL MS'!$C:$L,10,0)</f>
        <v>#N/A</v>
      </c>
    </row>
    <row r="1860" spans="1:19" hidden="1" x14ac:dyDescent="0.25">
      <c r="A1860" s="2">
        <v>45764</v>
      </c>
      <c r="B1860" s="1" t="s">
        <v>116</v>
      </c>
      <c r="C1860" s="1" t="s">
        <v>116</v>
      </c>
      <c r="D1860" s="4">
        <v>1861</v>
      </c>
      <c r="E1860" s="3">
        <v>563855</v>
      </c>
      <c r="F1860" s="3">
        <v>90621419</v>
      </c>
      <c r="G1860" s="3">
        <v>81128650</v>
      </c>
      <c r="H1860" s="1" t="s">
        <v>1896</v>
      </c>
      <c r="I1860" s="1" t="s">
        <v>25</v>
      </c>
      <c r="J1860" s="1" t="s">
        <v>21</v>
      </c>
      <c r="K1860" s="2" t="s">
        <v>27</v>
      </c>
      <c r="L1860" s="1">
        <v>7735</v>
      </c>
      <c r="N1860" s="1" t="s">
        <v>24</v>
      </c>
      <c r="O1860" s="1" t="s">
        <v>359</v>
      </c>
      <c r="P1860" s="1">
        <v>57</v>
      </c>
      <c r="Q1860" s="3">
        <v>230</v>
      </c>
      <c r="S1860" s="3" t="e">
        <f>VLOOKUP(Tabela15[[#This Row],[NF EMITIDA]],'[2]REGIONAL MS'!$C:$L,10,0)</f>
        <v>#N/A</v>
      </c>
    </row>
    <row r="1861" spans="1:19" hidden="1" x14ac:dyDescent="0.25">
      <c r="A1861" s="2">
        <v>45764</v>
      </c>
      <c r="B1861" s="1" t="s">
        <v>116</v>
      </c>
      <c r="C1861" s="1" t="s">
        <v>116</v>
      </c>
      <c r="D1861" s="4">
        <v>1863</v>
      </c>
      <c r="E1861" s="3">
        <v>563858</v>
      </c>
      <c r="F1861" s="3">
        <v>90621421</v>
      </c>
      <c r="G1861" s="3">
        <v>81128653</v>
      </c>
      <c r="H1861" s="1" t="s">
        <v>1897</v>
      </c>
      <c r="I1861" s="1" t="s">
        <v>25</v>
      </c>
      <c r="J1861" s="1" t="s">
        <v>21</v>
      </c>
      <c r="K1861" s="2" t="s">
        <v>27</v>
      </c>
      <c r="L1861" s="1">
        <v>7735</v>
      </c>
      <c r="N1861" s="1" t="s">
        <v>24</v>
      </c>
      <c r="O1861" s="1" t="s">
        <v>359</v>
      </c>
      <c r="P1861" s="1">
        <v>57</v>
      </c>
      <c r="Q1861" s="3">
        <v>230</v>
      </c>
      <c r="S1861" s="3" t="e">
        <f>VLOOKUP(Tabela15[[#This Row],[NF EMITIDA]],'[2]REGIONAL MS'!$C:$L,10,0)</f>
        <v>#N/A</v>
      </c>
    </row>
    <row r="1862" spans="1:19" hidden="1" x14ac:dyDescent="0.25">
      <c r="A1862" s="2">
        <v>45764</v>
      </c>
      <c r="B1862" s="1" t="s">
        <v>116</v>
      </c>
      <c r="C1862" s="1" t="s">
        <v>116</v>
      </c>
      <c r="D1862" s="4">
        <v>1864</v>
      </c>
      <c r="E1862" s="3">
        <v>563861</v>
      </c>
      <c r="F1862" s="3">
        <v>90621423</v>
      </c>
      <c r="G1862" s="3">
        <v>81128655</v>
      </c>
      <c r="H1862" s="1" t="s">
        <v>1898</v>
      </c>
      <c r="I1862" s="1" t="s">
        <v>25</v>
      </c>
      <c r="J1862" s="1" t="s">
        <v>21</v>
      </c>
      <c r="K1862" s="2" t="s">
        <v>27</v>
      </c>
      <c r="L1862" s="1">
        <v>7735</v>
      </c>
      <c r="N1862" s="1" t="s">
        <v>24</v>
      </c>
      <c r="O1862" s="1" t="s">
        <v>359</v>
      </c>
      <c r="P1862" s="1">
        <v>57</v>
      </c>
      <c r="Q1862" s="3">
        <v>230</v>
      </c>
      <c r="S1862" s="3" t="e">
        <f>VLOOKUP(Tabela15[[#This Row],[NF EMITIDA]],'[2]REGIONAL MS'!$C:$L,10,0)</f>
        <v>#N/A</v>
      </c>
    </row>
    <row r="1863" spans="1:19" hidden="1" x14ac:dyDescent="0.25">
      <c r="A1863" s="2">
        <v>45764</v>
      </c>
      <c r="B1863" s="1" t="s">
        <v>116</v>
      </c>
      <c r="C1863" s="1" t="s">
        <v>116</v>
      </c>
      <c r="D1863" s="4">
        <v>1862</v>
      </c>
      <c r="E1863" s="3">
        <v>563864</v>
      </c>
      <c r="F1863" s="3">
        <v>90621425</v>
      </c>
      <c r="G1863" s="3">
        <v>81128657</v>
      </c>
      <c r="H1863" s="1" t="s">
        <v>1899</v>
      </c>
      <c r="I1863" s="1" t="s">
        <v>25</v>
      </c>
      <c r="J1863" s="1" t="s">
        <v>21</v>
      </c>
      <c r="K1863" s="2" t="s">
        <v>27</v>
      </c>
      <c r="L1863" s="1">
        <v>7735</v>
      </c>
      <c r="N1863" s="1" t="s">
        <v>24</v>
      </c>
      <c r="O1863" s="1" t="s">
        <v>359</v>
      </c>
      <c r="P1863" s="1">
        <v>57</v>
      </c>
      <c r="Q1863" s="3">
        <v>230</v>
      </c>
      <c r="S1863" s="3" t="e">
        <f>VLOOKUP(Tabela15[[#This Row],[NF EMITIDA]],'[2]REGIONAL MS'!$C:$L,10,0)</f>
        <v>#N/A</v>
      </c>
    </row>
    <row r="1864" spans="1:19" hidden="1" x14ac:dyDescent="0.25">
      <c r="A1864" s="2">
        <v>45764</v>
      </c>
      <c r="B1864" s="1" t="s">
        <v>116</v>
      </c>
      <c r="C1864" s="1" t="s">
        <v>116</v>
      </c>
      <c r="D1864" s="4">
        <v>1865</v>
      </c>
      <c r="E1864" s="3">
        <v>563865</v>
      </c>
      <c r="F1864" s="3">
        <v>90621428</v>
      </c>
      <c r="G1864" s="3">
        <v>81128660</v>
      </c>
      <c r="H1864" s="1" t="s">
        <v>1900</v>
      </c>
      <c r="I1864" s="1" t="s">
        <v>25</v>
      </c>
      <c r="J1864" s="1" t="s">
        <v>21</v>
      </c>
      <c r="K1864" s="2" t="s">
        <v>27</v>
      </c>
      <c r="L1864" s="1">
        <v>7735</v>
      </c>
      <c r="N1864" s="1" t="s">
        <v>24</v>
      </c>
      <c r="O1864" s="1" t="s">
        <v>359</v>
      </c>
      <c r="P1864" s="1">
        <v>57</v>
      </c>
      <c r="Q1864" s="3">
        <v>230</v>
      </c>
      <c r="S1864" s="3" t="e">
        <f>VLOOKUP(Tabela15[[#This Row],[NF EMITIDA]],'[2]REGIONAL MS'!$C:$L,10,0)</f>
        <v>#N/A</v>
      </c>
    </row>
    <row r="1865" spans="1:19" hidden="1" x14ac:dyDescent="0.25">
      <c r="A1865" s="2">
        <v>45764</v>
      </c>
      <c r="B1865" s="1" t="s">
        <v>116</v>
      </c>
      <c r="C1865" s="1" t="s">
        <v>116</v>
      </c>
      <c r="D1865" s="4">
        <v>1867</v>
      </c>
      <c r="E1865" s="3">
        <v>563869</v>
      </c>
      <c r="F1865" s="3">
        <v>90621432</v>
      </c>
      <c r="G1865" s="3">
        <v>81128664</v>
      </c>
      <c r="H1865" s="1" t="s">
        <v>1901</v>
      </c>
      <c r="I1865" s="1" t="s">
        <v>25</v>
      </c>
      <c r="J1865" s="1" t="s">
        <v>21</v>
      </c>
      <c r="K1865" s="2" t="s">
        <v>27</v>
      </c>
      <c r="L1865" s="1">
        <v>7735</v>
      </c>
      <c r="N1865" s="1" t="s">
        <v>24</v>
      </c>
      <c r="O1865" s="1" t="s">
        <v>359</v>
      </c>
      <c r="P1865" s="1">
        <v>57</v>
      </c>
      <c r="Q1865" s="3">
        <v>230</v>
      </c>
      <c r="S1865" s="3" t="e">
        <f>VLOOKUP(Tabela15[[#This Row],[NF EMITIDA]],'[2]REGIONAL MS'!$C:$L,10,0)</f>
        <v>#N/A</v>
      </c>
    </row>
    <row r="1866" spans="1:19" hidden="1" x14ac:dyDescent="0.25">
      <c r="A1866" s="2">
        <v>45764</v>
      </c>
      <c r="B1866" s="1" t="s">
        <v>116</v>
      </c>
      <c r="C1866" s="1" t="s">
        <v>116</v>
      </c>
      <c r="D1866" s="4">
        <v>1866</v>
      </c>
      <c r="E1866" s="3">
        <v>563872</v>
      </c>
      <c r="F1866" s="3">
        <v>90621434</v>
      </c>
      <c r="G1866" s="3">
        <v>81128667</v>
      </c>
      <c r="H1866" s="1" t="s">
        <v>1902</v>
      </c>
      <c r="I1866" s="1" t="s">
        <v>25</v>
      </c>
      <c r="J1866" s="1" t="s">
        <v>21</v>
      </c>
      <c r="K1866" s="2" t="s">
        <v>27</v>
      </c>
      <c r="L1866" s="1">
        <v>7735</v>
      </c>
      <c r="N1866" s="1" t="s">
        <v>24</v>
      </c>
      <c r="O1866" s="1" t="s">
        <v>359</v>
      </c>
      <c r="P1866" s="1">
        <v>57</v>
      </c>
      <c r="Q1866" s="3">
        <v>230</v>
      </c>
      <c r="S1866" s="3" t="e">
        <f>VLOOKUP(Tabela15[[#This Row],[NF EMITIDA]],'[2]REGIONAL MS'!$C:$L,10,0)</f>
        <v>#N/A</v>
      </c>
    </row>
    <row r="1867" spans="1:19" hidden="1" x14ac:dyDescent="0.25">
      <c r="A1867" s="2">
        <v>45764</v>
      </c>
      <c r="B1867" s="1" t="s">
        <v>117</v>
      </c>
      <c r="C1867" s="1" t="s">
        <v>117</v>
      </c>
      <c r="D1867" s="4">
        <v>1869</v>
      </c>
      <c r="E1867" s="3">
        <v>563903</v>
      </c>
      <c r="F1867" s="3">
        <v>90621466</v>
      </c>
      <c r="G1867" s="3">
        <v>81128711</v>
      </c>
      <c r="H1867" s="1" t="s">
        <v>1903</v>
      </c>
      <c r="I1867" s="1" t="s">
        <v>25</v>
      </c>
      <c r="J1867" s="1" t="s">
        <v>21</v>
      </c>
      <c r="L1867" s="1">
        <v>7735</v>
      </c>
      <c r="N1867" s="1" t="s">
        <v>24</v>
      </c>
      <c r="O1867" s="1" t="s">
        <v>359</v>
      </c>
      <c r="P1867" s="1">
        <v>57</v>
      </c>
      <c r="Q1867" s="3">
        <v>230</v>
      </c>
      <c r="S1867" s="3" t="e">
        <f>VLOOKUP(Tabela15[[#This Row],[NF EMITIDA]],'[2]REGIONAL MS'!$C:$L,10,0)</f>
        <v>#N/A</v>
      </c>
    </row>
    <row r="1868" spans="1:19" hidden="1" x14ac:dyDescent="0.25">
      <c r="A1868" s="2">
        <v>45764</v>
      </c>
      <c r="B1868" s="1" t="s">
        <v>117</v>
      </c>
      <c r="C1868" s="1" t="s">
        <v>117</v>
      </c>
      <c r="D1868" s="4">
        <v>1868</v>
      </c>
      <c r="E1868" s="3">
        <v>563905</v>
      </c>
      <c r="F1868" s="3">
        <v>90621468</v>
      </c>
      <c r="G1868" s="3">
        <v>81128714</v>
      </c>
      <c r="H1868" s="1" t="s">
        <v>1904</v>
      </c>
      <c r="I1868" s="1" t="s">
        <v>25</v>
      </c>
      <c r="J1868" s="1" t="s">
        <v>21</v>
      </c>
      <c r="L1868" s="1">
        <v>7735</v>
      </c>
      <c r="N1868" s="1" t="s">
        <v>24</v>
      </c>
      <c r="O1868" s="1" t="s">
        <v>359</v>
      </c>
      <c r="P1868" s="1">
        <v>57</v>
      </c>
      <c r="Q1868" s="3">
        <v>230</v>
      </c>
      <c r="S1868" s="3" t="e">
        <f>VLOOKUP(Tabela15[[#This Row],[NF EMITIDA]],'[2]REGIONAL MS'!$C:$L,10,0)</f>
        <v>#N/A</v>
      </c>
    </row>
    <row r="1869" spans="1:19" hidden="1" x14ac:dyDescent="0.25">
      <c r="A1869" s="2">
        <v>45764</v>
      </c>
      <c r="B1869" s="1" t="s">
        <v>117</v>
      </c>
      <c r="C1869" s="1" t="s">
        <v>117</v>
      </c>
      <c r="D1869" s="4">
        <v>1870</v>
      </c>
      <c r="E1869" s="3">
        <v>563907</v>
      </c>
      <c r="F1869" s="3">
        <v>90621470</v>
      </c>
      <c r="G1869" s="3">
        <v>81128717</v>
      </c>
      <c r="H1869" s="1" t="s">
        <v>1905</v>
      </c>
      <c r="I1869" s="1" t="s">
        <v>25</v>
      </c>
      <c r="J1869" s="1" t="s">
        <v>21</v>
      </c>
      <c r="L1869" s="1">
        <v>7735</v>
      </c>
      <c r="N1869" s="1" t="s">
        <v>24</v>
      </c>
      <c r="O1869" s="1" t="s">
        <v>359</v>
      </c>
      <c r="P1869" s="1">
        <v>57</v>
      </c>
      <c r="Q1869" s="3">
        <v>230</v>
      </c>
      <c r="S1869" s="3" t="e">
        <f>VLOOKUP(Tabela15[[#This Row],[NF EMITIDA]],'[2]REGIONAL MS'!$C:$L,10,0)</f>
        <v>#N/A</v>
      </c>
    </row>
    <row r="1870" spans="1:19" hidden="1" x14ac:dyDescent="0.25">
      <c r="A1870" s="2">
        <v>45764</v>
      </c>
      <c r="B1870" s="1" t="s">
        <v>117</v>
      </c>
      <c r="C1870" s="1" t="s">
        <v>117</v>
      </c>
      <c r="D1870" s="4">
        <v>1871</v>
      </c>
      <c r="E1870" s="3">
        <v>563909</v>
      </c>
      <c r="F1870" s="3">
        <v>90621472</v>
      </c>
      <c r="G1870" s="3">
        <v>81128719</v>
      </c>
      <c r="H1870" s="1" t="s">
        <v>1906</v>
      </c>
      <c r="I1870" s="1" t="s">
        <v>25</v>
      </c>
      <c r="J1870" s="1" t="s">
        <v>21</v>
      </c>
      <c r="L1870" s="1">
        <v>7735</v>
      </c>
      <c r="N1870" s="1" t="s">
        <v>24</v>
      </c>
      <c r="O1870" s="1" t="s">
        <v>359</v>
      </c>
      <c r="P1870" s="1">
        <v>57</v>
      </c>
      <c r="Q1870" s="3">
        <v>230</v>
      </c>
      <c r="S1870" s="3" t="e">
        <f>VLOOKUP(Tabela15[[#This Row],[NF EMITIDA]],'[2]REGIONAL MS'!$C:$L,10,0)</f>
        <v>#N/A</v>
      </c>
    </row>
    <row r="1871" spans="1:19" hidden="1" x14ac:dyDescent="0.25">
      <c r="A1871" s="2">
        <v>45764</v>
      </c>
      <c r="B1871" s="1" t="s">
        <v>117</v>
      </c>
      <c r="C1871" s="1" t="s">
        <v>117</v>
      </c>
      <c r="D1871" s="4">
        <v>1874</v>
      </c>
      <c r="E1871" s="3">
        <v>563911</v>
      </c>
      <c r="F1871" s="3">
        <v>90621474</v>
      </c>
      <c r="G1871" s="3">
        <v>81128721</v>
      </c>
      <c r="H1871" s="1" t="s">
        <v>1907</v>
      </c>
      <c r="I1871" s="1" t="s">
        <v>25</v>
      </c>
      <c r="J1871" s="1" t="s">
        <v>21</v>
      </c>
      <c r="L1871" s="1">
        <v>7735</v>
      </c>
      <c r="N1871" s="1" t="s">
        <v>24</v>
      </c>
      <c r="O1871" s="1" t="s">
        <v>359</v>
      </c>
      <c r="P1871" s="1">
        <v>57</v>
      </c>
      <c r="Q1871" s="3">
        <v>230</v>
      </c>
      <c r="S1871" s="3" t="e">
        <f>VLOOKUP(Tabela15[[#This Row],[NF EMITIDA]],'[2]REGIONAL MS'!$C:$L,10,0)</f>
        <v>#N/A</v>
      </c>
    </row>
    <row r="1872" spans="1:19" hidden="1" x14ac:dyDescent="0.25">
      <c r="A1872" s="2">
        <v>45764</v>
      </c>
      <c r="B1872" s="1" t="s">
        <v>117</v>
      </c>
      <c r="C1872" s="1" t="s">
        <v>117</v>
      </c>
      <c r="D1872" s="4">
        <v>1875</v>
      </c>
      <c r="E1872" s="3">
        <v>563913</v>
      </c>
      <c r="F1872" s="3">
        <v>90621476</v>
      </c>
      <c r="G1872" s="3">
        <v>81128723</v>
      </c>
      <c r="H1872" s="1" t="s">
        <v>1908</v>
      </c>
      <c r="I1872" s="1" t="s">
        <v>25</v>
      </c>
      <c r="J1872" s="1" t="s">
        <v>21</v>
      </c>
      <c r="L1872" s="1">
        <v>7735</v>
      </c>
      <c r="N1872" s="1" t="s">
        <v>24</v>
      </c>
      <c r="O1872" s="1" t="s">
        <v>359</v>
      </c>
      <c r="P1872" s="1">
        <v>57</v>
      </c>
      <c r="Q1872" s="3">
        <v>230</v>
      </c>
      <c r="S1872" s="3" t="e">
        <f>VLOOKUP(Tabela15[[#This Row],[NF EMITIDA]],'[2]REGIONAL MS'!$C:$L,10,0)</f>
        <v>#N/A</v>
      </c>
    </row>
    <row r="1873" spans="1:19" hidden="1" x14ac:dyDescent="0.25">
      <c r="A1873" s="2">
        <v>45764</v>
      </c>
      <c r="B1873" s="1" t="s">
        <v>117</v>
      </c>
      <c r="C1873" s="1" t="s">
        <v>117</v>
      </c>
      <c r="D1873" s="4">
        <v>1872</v>
      </c>
      <c r="E1873" s="3">
        <v>563916</v>
      </c>
      <c r="F1873" s="3">
        <v>90621479</v>
      </c>
      <c r="G1873" s="3">
        <v>81128726</v>
      </c>
      <c r="H1873" s="1" t="s">
        <v>1909</v>
      </c>
      <c r="I1873" s="1" t="s">
        <v>25</v>
      </c>
      <c r="J1873" s="1" t="s">
        <v>21</v>
      </c>
      <c r="L1873" s="1">
        <v>7735</v>
      </c>
      <c r="N1873" s="1" t="s">
        <v>24</v>
      </c>
      <c r="O1873" s="1" t="s">
        <v>359</v>
      </c>
      <c r="P1873" s="1">
        <v>57</v>
      </c>
      <c r="Q1873" s="3">
        <v>230</v>
      </c>
      <c r="S1873" s="3" t="e">
        <f>VLOOKUP(Tabela15[[#This Row],[NF EMITIDA]],'[2]REGIONAL MS'!$C:$L,10,0)</f>
        <v>#N/A</v>
      </c>
    </row>
    <row r="1874" spans="1:19" hidden="1" x14ac:dyDescent="0.25">
      <c r="A1874" s="2">
        <v>45764</v>
      </c>
      <c r="B1874" s="1" t="s">
        <v>117</v>
      </c>
      <c r="C1874" s="1" t="s">
        <v>117</v>
      </c>
      <c r="D1874" s="4">
        <v>1873</v>
      </c>
      <c r="E1874" s="3">
        <v>563918</v>
      </c>
      <c r="F1874" s="3">
        <v>90621481</v>
      </c>
      <c r="G1874" s="3">
        <v>81128728</v>
      </c>
      <c r="H1874" s="1" t="s">
        <v>1910</v>
      </c>
      <c r="I1874" s="1" t="s">
        <v>25</v>
      </c>
      <c r="J1874" s="1" t="s">
        <v>21</v>
      </c>
      <c r="L1874" s="1">
        <v>7735</v>
      </c>
      <c r="N1874" s="1" t="s">
        <v>24</v>
      </c>
      <c r="O1874" s="1" t="s">
        <v>359</v>
      </c>
      <c r="P1874" s="1">
        <v>57</v>
      </c>
      <c r="Q1874" s="3">
        <v>230</v>
      </c>
      <c r="S1874" s="3" t="e">
        <f>VLOOKUP(Tabela15[[#This Row],[NF EMITIDA]],'[2]REGIONAL MS'!$C:$L,10,0)</f>
        <v>#N/A</v>
      </c>
    </row>
    <row r="1875" spans="1:19" hidden="1" x14ac:dyDescent="0.25">
      <c r="A1875" s="2">
        <v>45764</v>
      </c>
      <c r="B1875" s="1" t="s">
        <v>117</v>
      </c>
      <c r="C1875" s="1" t="s">
        <v>117</v>
      </c>
      <c r="D1875" s="4">
        <v>1876</v>
      </c>
      <c r="E1875" s="3">
        <v>563920</v>
      </c>
      <c r="F1875" s="3">
        <v>90621483</v>
      </c>
      <c r="G1875" s="3">
        <v>81128730</v>
      </c>
      <c r="H1875" s="1" t="s">
        <v>1911</v>
      </c>
      <c r="I1875" s="1" t="s">
        <v>25</v>
      </c>
      <c r="J1875" s="1" t="s">
        <v>21</v>
      </c>
      <c r="L1875" s="1">
        <v>7735</v>
      </c>
      <c r="N1875" s="1" t="s">
        <v>24</v>
      </c>
      <c r="O1875" s="1" t="s">
        <v>359</v>
      </c>
      <c r="P1875" s="1">
        <v>57</v>
      </c>
      <c r="Q1875" s="3">
        <v>230</v>
      </c>
      <c r="S1875" s="3" t="e">
        <f>VLOOKUP(Tabela15[[#This Row],[NF EMITIDA]],'[2]REGIONAL MS'!$C:$L,10,0)</f>
        <v>#N/A</v>
      </c>
    </row>
    <row r="1876" spans="1:19" hidden="1" x14ac:dyDescent="0.25">
      <c r="A1876" s="2">
        <v>45764</v>
      </c>
      <c r="B1876" s="1" t="s">
        <v>117</v>
      </c>
      <c r="C1876" s="1" t="s">
        <v>117</v>
      </c>
      <c r="D1876" s="4">
        <v>1878</v>
      </c>
      <c r="E1876" s="3">
        <v>563922</v>
      </c>
      <c r="F1876" s="3">
        <v>90621485</v>
      </c>
      <c r="G1876" s="3">
        <v>81128732</v>
      </c>
      <c r="H1876" s="1" t="s">
        <v>1912</v>
      </c>
      <c r="I1876" s="1" t="s">
        <v>25</v>
      </c>
      <c r="J1876" s="1" t="s">
        <v>21</v>
      </c>
      <c r="L1876" s="1">
        <v>7735</v>
      </c>
      <c r="N1876" s="1" t="s">
        <v>24</v>
      </c>
      <c r="O1876" s="1" t="s">
        <v>359</v>
      </c>
      <c r="P1876" s="1">
        <v>57</v>
      </c>
      <c r="Q1876" s="3">
        <v>230</v>
      </c>
      <c r="S1876" s="3" t="e">
        <f>VLOOKUP(Tabela15[[#This Row],[NF EMITIDA]],'[2]REGIONAL MS'!$C:$L,10,0)</f>
        <v>#N/A</v>
      </c>
    </row>
    <row r="1877" spans="1:19" hidden="1" x14ac:dyDescent="0.25">
      <c r="A1877" s="2">
        <v>45764</v>
      </c>
      <c r="B1877" s="1" t="s">
        <v>117</v>
      </c>
      <c r="C1877" s="1" t="s">
        <v>117</v>
      </c>
      <c r="D1877" s="4">
        <v>1877</v>
      </c>
      <c r="E1877" s="3">
        <v>563924</v>
      </c>
      <c r="F1877" s="3">
        <v>90621487</v>
      </c>
      <c r="G1877" s="3">
        <v>81128735</v>
      </c>
      <c r="H1877" s="1" t="s">
        <v>1913</v>
      </c>
      <c r="I1877" s="1" t="s">
        <v>25</v>
      </c>
      <c r="J1877" s="1" t="s">
        <v>21</v>
      </c>
      <c r="L1877" s="1">
        <v>7735</v>
      </c>
      <c r="N1877" s="1" t="s">
        <v>24</v>
      </c>
      <c r="O1877" s="1" t="s">
        <v>359</v>
      </c>
      <c r="P1877" s="1">
        <v>57</v>
      </c>
      <c r="Q1877" s="3">
        <v>230</v>
      </c>
      <c r="S1877" s="3" t="e">
        <f>VLOOKUP(Tabela15[[#This Row],[NF EMITIDA]],'[2]REGIONAL MS'!$C:$L,10,0)</f>
        <v>#N/A</v>
      </c>
    </row>
    <row r="1878" spans="1:19" hidden="1" x14ac:dyDescent="0.25">
      <c r="A1878" s="2">
        <v>45764</v>
      </c>
      <c r="B1878" s="1" t="s">
        <v>117</v>
      </c>
      <c r="C1878" s="1" t="s">
        <v>117</v>
      </c>
      <c r="D1878" s="4">
        <v>1880</v>
      </c>
      <c r="E1878" s="3">
        <v>563926</v>
      </c>
      <c r="F1878" s="3">
        <v>90621489</v>
      </c>
      <c r="G1878" s="3">
        <v>81128737</v>
      </c>
      <c r="H1878" s="1" t="s">
        <v>1914</v>
      </c>
      <c r="I1878" s="1" t="s">
        <v>25</v>
      </c>
      <c r="J1878" s="1" t="s">
        <v>21</v>
      </c>
      <c r="L1878" s="1">
        <v>7735</v>
      </c>
      <c r="N1878" s="1" t="s">
        <v>24</v>
      </c>
      <c r="O1878" s="1" t="s">
        <v>359</v>
      </c>
      <c r="P1878" s="1">
        <v>57</v>
      </c>
      <c r="Q1878" s="3">
        <v>230</v>
      </c>
      <c r="S1878" s="3" t="e">
        <f>VLOOKUP(Tabela15[[#This Row],[NF EMITIDA]],'[2]REGIONAL MS'!$C:$L,10,0)</f>
        <v>#N/A</v>
      </c>
    </row>
    <row r="1879" spans="1:19" hidden="1" x14ac:dyDescent="0.25">
      <c r="A1879" s="2">
        <v>45764</v>
      </c>
      <c r="B1879" s="1" t="s">
        <v>117</v>
      </c>
      <c r="C1879" s="1" t="s">
        <v>117</v>
      </c>
      <c r="D1879" s="4">
        <v>1879</v>
      </c>
      <c r="E1879" s="3">
        <v>563928</v>
      </c>
      <c r="F1879" s="3">
        <v>90621491</v>
      </c>
      <c r="G1879" s="3">
        <v>81128739</v>
      </c>
      <c r="H1879" s="1" t="s">
        <v>1915</v>
      </c>
      <c r="I1879" s="1" t="s">
        <v>25</v>
      </c>
      <c r="J1879" s="1" t="s">
        <v>21</v>
      </c>
      <c r="L1879" s="1">
        <v>7735</v>
      </c>
      <c r="N1879" s="1" t="s">
        <v>24</v>
      </c>
      <c r="O1879" s="1" t="s">
        <v>359</v>
      </c>
      <c r="P1879" s="1">
        <v>57</v>
      </c>
      <c r="Q1879" s="3">
        <v>230</v>
      </c>
      <c r="S1879" s="3" t="e">
        <f>VLOOKUP(Tabela15[[#This Row],[NF EMITIDA]],'[2]REGIONAL MS'!$C:$L,10,0)</f>
        <v>#N/A</v>
      </c>
    </row>
    <row r="1880" spans="1:19" hidden="1" x14ac:dyDescent="0.25">
      <c r="A1880" s="2">
        <v>45764</v>
      </c>
      <c r="B1880" s="1" t="s">
        <v>117</v>
      </c>
      <c r="C1880" s="1" t="s">
        <v>117</v>
      </c>
      <c r="D1880" s="4">
        <v>1881</v>
      </c>
      <c r="E1880" s="3">
        <v>563930</v>
      </c>
      <c r="F1880" s="3">
        <v>90621493</v>
      </c>
      <c r="G1880" s="3">
        <v>81128741</v>
      </c>
      <c r="H1880" s="1" t="s">
        <v>1916</v>
      </c>
      <c r="I1880" s="1" t="s">
        <v>25</v>
      </c>
      <c r="J1880" s="1" t="s">
        <v>21</v>
      </c>
      <c r="L1880" s="1">
        <v>7735</v>
      </c>
      <c r="N1880" s="1" t="s">
        <v>24</v>
      </c>
      <c r="O1880" s="1" t="s">
        <v>359</v>
      </c>
      <c r="P1880" s="1">
        <v>57</v>
      </c>
      <c r="Q1880" s="3">
        <v>230</v>
      </c>
      <c r="S1880" s="3" t="e">
        <f>VLOOKUP(Tabela15[[#This Row],[NF EMITIDA]],'[2]REGIONAL MS'!$C:$L,10,0)</f>
        <v>#N/A</v>
      </c>
    </row>
    <row r="1881" spans="1:19" hidden="1" x14ac:dyDescent="0.25">
      <c r="A1881" s="2">
        <v>45764</v>
      </c>
      <c r="B1881" s="1" t="s">
        <v>117</v>
      </c>
      <c r="C1881" s="1" t="s">
        <v>117</v>
      </c>
      <c r="D1881" s="4">
        <v>1882</v>
      </c>
      <c r="E1881" s="3">
        <v>563932</v>
      </c>
      <c r="F1881" s="3">
        <v>90621495</v>
      </c>
      <c r="G1881" s="3">
        <v>81128743</v>
      </c>
      <c r="H1881" s="1" t="s">
        <v>1917</v>
      </c>
      <c r="I1881" s="1" t="s">
        <v>25</v>
      </c>
      <c r="J1881" s="1" t="s">
        <v>21</v>
      </c>
      <c r="L1881" s="1">
        <v>7735</v>
      </c>
      <c r="N1881" s="1" t="s">
        <v>24</v>
      </c>
      <c r="O1881" s="1" t="s">
        <v>359</v>
      </c>
      <c r="P1881" s="1">
        <v>57</v>
      </c>
      <c r="Q1881" s="3">
        <v>230</v>
      </c>
      <c r="S1881" s="3" t="e">
        <f>VLOOKUP(Tabela15[[#This Row],[NF EMITIDA]],'[2]REGIONAL MS'!$C:$L,10,0)</f>
        <v>#N/A</v>
      </c>
    </row>
    <row r="1882" spans="1:19" hidden="1" x14ac:dyDescent="0.25">
      <c r="A1882" s="2">
        <v>45764</v>
      </c>
      <c r="B1882" s="1" t="s">
        <v>117</v>
      </c>
      <c r="C1882" s="1" t="s">
        <v>117</v>
      </c>
      <c r="D1882" s="4">
        <v>1886</v>
      </c>
      <c r="E1882" s="3">
        <v>563935</v>
      </c>
      <c r="F1882" s="3">
        <v>90621497</v>
      </c>
      <c r="G1882" s="3">
        <v>81128749</v>
      </c>
      <c r="H1882" s="1" t="s">
        <v>1918</v>
      </c>
      <c r="I1882" s="1" t="s">
        <v>25</v>
      </c>
      <c r="J1882" s="1" t="s">
        <v>21</v>
      </c>
      <c r="L1882" s="1">
        <v>7735</v>
      </c>
      <c r="N1882" s="1" t="s">
        <v>24</v>
      </c>
      <c r="O1882" s="1" t="s">
        <v>359</v>
      </c>
      <c r="P1882" s="1">
        <v>57</v>
      </c>
      <c r="Q1882" s="3">
        <v>230</v>
      </c>
      <c r="S1882" s="3" t="e">
        <f>VLOOKUP(Tabela15[[#This Row],[NF EMITIDA]],'[2]REGIONAL MS'!$C:$L,10,0)</f>
        <v>#N/A</v>
      </c>
    </row>
    <row r="1883" spans="1:19" hidden="1" x14ac:dyDescent="0.25">
      <c r="A1883" s="2">
        <v>45764</v>
      </c>
      <c r="B1883" s="1" t="s">
        <v>117</v>
      </c>
      <c r="C1883" s="1" t="s">
        <v>117</v>
      </c>
      <c r="D1883" s="4">
        <v>1885</v>
      </c>
      <c r="E1883" s="3">
        <v>563937</v>
      </c>
      <c r="F1883" s="3">
        <v>90621499</v>
      </c>
      <c r="G1883" s="3">
        <v>81128751</v>
      </c>
      <c r="H1883" s="1" t="s">
        <v>1919</v>
      </c>
      <c r="I1883" s="1" t="s">
        <v>25</v>
      </c>
      <c r="J1883" s="1" t="s">
        <v>21</v>
      </c>
      <c r="L1883" s="1">
        <v>7735</v>
      </c>
      <c r="N1883" s="1" t="s">
        <v>24</v>
      </c>
      <c r="O1883" s="1" t="s">
        <v>359</v>
      </c>
      <c r="P1883" s="1">
        <v>57</v>
      </c>
      <c r="Q1883" s="3">
        <v>230</v>
      </c>
      <c r="S1883" s="3" t="e">
        <f>VLOOKUP(Tabela15[[#This Row],[NF EMITIDA]],'[2]REGIONAL MS'!$C:$L,10,0)</f>
        <v>#N/A</v>
      </c>
    </row>
    <row r="1884" spans="1:19" hidden="1" x14ac:dyDescent="0.25">
      <c r="A1884" s="2">
        <v>45764</v>
      </c>
      <c r="B1884" s="1" t="s">
        <v>117</v>
      </c>
      <c r="C1884" s="1" t="s">
        <v>117</v>
      </c>
      <c r="D1884" s="4">
        <v>1883</v>
      </c>
      <c r="E1884" s="3">
        <v>563939</v>
      </c>
      <c r="F1884" s="3">
        <v>90621501</v>
      </c>
      <c r="G1884" s="3">
        <v>81128753</v>
      </c>
      <c r="H1884" s="1" t="s">
        <v>1920</v>
      </c>
      <c r="I1884" s="1" t="s">
        <v>25</v>
      </c>
      <c r="J1884" s="1" t="s">
        <v>21</v>
      </c>
      <c r="L1884" s="1">
        <v>7735</v>
      </c>
      <c r="N1884" s="1" t="s">
        <v>24</v>
      </c>
      <c r="O1884" s="1" t="s">
        <v>359</v>
      </c>
      <c r="P1884" s="1">
        <v>57</v>
      </c>
      <c r="Q1884" s="3">
        <v>230</v>
      </c>
      <c r="S1884" s="3" t="e">
        <f>VLOOKUP(Tabela15[[#This Row],[NF EMITIDA]],'[2]REGIONAL MS'!$C:$L,10,0)</f>
        <v>#N/A</v>
      </c>
    </row>
    <row r="1885" spans="1:19" hidden="1" x14ac:dyDescent="0.25">
      <c r="A1885" s="2">
        <v>45764</v>
      </c>
      <c r="B1885" s="1" t="s">
        <v>117</v>
      </c>
      <c r="C1885" s="1" t="s">
        <v>117</v>
      </c>
      <c r="D1885" s="4">
        <v>1884</v>
      </c>
      <c r="E1885" s="3">
        <v>563940</v>
      </c>
      <c r="F1885" s="3">
        <v>90621502</v>
      </c>
      <c r="G1885" s="3">
        <v>81128754</v>
      </c>
      <c r="H1885" s="1" t="s">
        <v>1921</v>
      </c>
      <c r="I1885" s="1" t="s">
        <v>25</v>
      </c>
      <c r="J1885" s="1" t="s">
        <v>21</v>
      </c>
      <c r="L1885" s="1">
        <v>7735</v>
      </c>
      <c r="N1885" s="1" t="s">
        <v>24</v>
      </c>
      <c r="O1885" s="1" t="s">
        <v>359</v>
      </c>
      <c r="P1885" s="1">
        <v>57</v>
      </c>
      <c r="Q1885" s="3">
        <v>230</v>
      </c>
      <c r="S1885" s="3" t="e">
        <f>VLOOKUP(Tabela15[[#This Row],[NF EMITIDA]],'[2]REGIONAL MS'!$C:$L,10,0)</f>
        <v>#N/A</v>
      </c>
    </row>
    <row r="1886" spans="1:19" hidden="1" x14ac:dyDescent="0.25">
      <c r="A1886" s="2">
        <v>45764</v>
      </c>
      <c r="B1886" s="1" t="s">
        <v>117</v>
      </c>
      <c r="C1886" s="1" t="s">
        <v>117</v>
      </c>
      <c r="D1886" s="4">
        <v>1887</v>
      </c>
      <c r="E1886" s="3">
        <v>563941</v>
      </c>
      <c r="F1886" s="3">
        <v>90621504</v>
      </c>
      <c r="G1886" s="3">
        <v>81128755</v>
      </c>
      <c r="H1886" s="1" t="s">
        <v>1922</v>
      </c>
      <c r="I1886" s="1" t="s">
        <v>25</v>
      </c>
      <c r="J1886" s="1" t="s">
        <v>21</v>
      </c>
      <c r="L1886" s="1">
        <v>7735</v>
      </c>
      <c r="N1886" s="1" t="s">
        <v>24</v>
      </c>
      <c r="O1886" s="1" t="s">
        <v>359</v>
      </c>
      <c r="P1886" s="1">
        <v>57</v>
      </c>
      <c r="Q1886" s="3">
        <v>230</v>
      </c>
      <c r="S1886" s="3" t="e">
        <f>VLOOKUP(Tabela15[[#This Row],[NF EMITIDA]],'[2]REGIONAL MS'!$C:$L,10,0)</f>
        <v>#N/A</v>
      </c>
    </row>
    <row r="1887" spans="1:19" hidden="1" x14ac:dyDescent="0.25">
      <c r="A1887" s="2">
        <v>45764</v>
      </c>
      <c r="B1887" s="1" t="s">
        <v>117</v>
      </c>
      <c r="C1887" s="1" t="s">
        <v>117</v>
      </c>
      <c r="D1887" s="4">
        <v>1890</v>
      </c>
      <c r="E1887" s="3">
        <v>563942</v>
      </c>
      <c r="F1887" s="3">
        <v>90621505</v>
      </c>
      <c r="G1887" s="3">
        <v>81128756</v>
      </c>
      <c r="H1887" s="1" t="s">
        <v>1923</v>
      </c>
      <c r="I1887" s="1" t="s">
        <v>25</v>
      </c>
      <c r="J1887" s="1" t="s">
        <v>21</v>
      </c>
      <c r="L1887" s="1">
        <v>7735</v>
      </c>
      <c r="N1887" s="1" t="s">
        <v>24</v>
      </c>
      <c r="O1887" s="1" t="s">
        <v>359</v>
      </c>
      <c r="P1887" s="1">
        <v>57</v>
      </c>
      <c r="Q1887" s="3">
        <v>230</v>
      </c>
      <c r="S1887" s="3" t="e">
        <f>VLOOKUP(Tabela15[[#This Row],[NF EMITIDA]],'[2]REGIONAL MS'!$C:$L,10,0)</f>
        <v>#N/A</v>
      </c>
    </row>
    <row r="1888" spans="1:19" hidden="1" x14ac:dyDescent="0.25">
      <c r="A1888" s="2">
        <v>45764</v>
      </c>
      <c r="B1888" s="1" t="s">
        <v>117</v>
      </c>
      <c r="C1888" s="1" t="s">
        <v>117</v>
      </c>
      <c r="D1888" s="4">
        <v>1891</v>
      </c>
      <c r="E1888" s="3">
        <v>563943</v>
      </c>
      <c r="F1888" s="3">
        <v>90621506</v>
      </c>
      <c r="G1888" s="3">
        <v>81128758</v>
      </c>
      <c r="H1888" s="1" t="s">
        <v>1924</v>
      </c>
      <c r="I1888" s="1" t="s">
        <v>25</v>
      </c>
      <c r="J1888" s="1" t="s">
        <v>21</v>
      </c>
      <c r="L1888" s="1">
        <v>7735</v>
      </c>
      <c r="N1888" s="1" t="s">
        <v>24</v>
      </c>
      <c r="O1888" s="1" t="s">
        <v>359</v>
      </c>
      <c r="P1888" s="1">
        <v>57</v>
      </c>
      <c r="Q1888" s="3">
        <v>230</v>
      </c>
      <c r="S1888" s="3" t="e">
        <f>VLOOKUP(Tabela15[[#This Row],[NF EMITIDA]],'[2]REGIONAL MS'!$C:$L,10,0)</f>
        <v>#N/A</v>
      </c>
    </row>
    <row r="1889" spans="1:19" hidden="1" x14ac:dyDescent="0.25">
      <c r="A1889" s="2">
        <v>45764</v>
      </c>
      <c r="B1889" s="1" t="s">
        <v>117</v>
      </c>
      <c r="C1889" s="1" t="s">
        <v>117</v>
      </c>
      <c r="D1889" s="4">
        <v>1888</v>
      </c>
      <c r="E1889" s="3">
        <v>563945</v>
      </c>
      <c r="F1889" s="3">
        <v>90621508</v>
      </c>
      <c r="G1889" s="3">
        <v>81128760</v>
      </c>
      <c r="H1889" s="1" t="s">
        <v>1925</v>
      </c>
      <c r="I1889" s="1" t="s">
        <v>25</v>
      </c>
      <c r="J1889" s="1" t="s">
        <v>21</v>
      </c>
      <c r="L1889" s="1">
        <v>7735</v>
      </c>
      <c r="N1889" s="1" t="s">
        <v>24</v>
      </c>
      <c r="O1889" s="1" t="s">
        <v>359</v>
      </c>
      <c r="P1889" s="1">
        <v>57</v>
      </c>
      <c r="Q1889" s="3">
        <v>230</v>
      </c>
      <c r="S1889" s="3" t="e">
        <f>VLOOKUP(Tabela15[[#This Row],[NF EMITIDA]],'[2]REGIONAL MS'!$C:$L,10,0)</f>
        <v>#N/A</v>
      </c>
    </row>
    <row r="1890" spans="1:19" hidden="1" x14ac:dyDescent="0.25">
      <c r="A1890" s="2">
        <v>45764</v>
      </c>
      <c r="B1890" s="1" t="s">
        <v>117</v>
      </c>
      <c r="C1890" s="1" t="s">
        <v>117</v>
      </c>
      <c r="D1890" s="4">
        <v>1889</v>
      </c>
      <c r="E1890" s="3">
        <v>563947</v>
      </c>
      <c r="F1890" s="3">
        <v>90621510</v>
      </c>
      <c r="G1890" s="3">
        <v>81128763</v>
      </c>
      <c r="H1890" s="1" t="s">
        <v>1926</v>
      </c>
      <c r="I1890" s="1" t="s">
        <v>25</v>
      </c>
      <c r="J1890" s="1" t="s">
        <v>21</v>
      </c>
      <c r="L1890" s="1">
        <v>7735</v>
      </c>
      <c r="N1890" s="1" t="s">
        <v>24</v>
      </c>
      <c r="O1890" s="1" t="s">
        <v>359</v>
      </c>
      <c r="P1890" s="1">
        <v>57</v>
      </c>
      <c r="Q1890" s="3">
        <v>230</v>
      </c>
      <c r="S1890" s="3" t="e">
        <f>VLOOKUP(Tabela15[[#This Row],[NF EMITIDA]],'[2]REGIONAL MS'!$C:$L,10,0)</f>
        <v>#N/A</v>
      </c>
    </row>
    <row r="1891" spans="1:19" hidden="1" x14ac:dyDescent="0.25">
      <c r="A1891" s="2">
        <v>45764</v>
      </c>
      <c r="B1891" s="1" t="s">
        <v>117</v>
      </c>
      <c r="C1891" s="1" t="s">
        <v>117</v>
      </c>
      <c r="D1891" s="4">
        <v>1892</v>
      </c>
      <c r="E1891" s="3">
        <v>563950</v>
      </c>
      <c r="F1891" s="3">
        <v>90621513</v>
      </c>
      <c r="G1891" s="3">
        <v>81128767</v>
      </c>
      <c r="H1891" s="1" t="s">
        <v>1927</v>
      </c>
      <c r="I1891" s="1" t="s">
        <v>25</v>
      </c>
      <c r="J1891" s="1" t="s">
        <v>21</v>
      </c>
      <c r="L1891" s="1">
        <v>7735</v>
      </c>
      <c r="N1891" s="1" t="s">
        <v>24</v>
      </c>
      <c r="O1891" s="1" t="s">
        <v>359</v>
      </c>
      <c r="P1891" s="1">
        <v>57</v>
      </c>
      <c r="Q1891" s="3">
        <v>230</v>
      </c>
      <c r="S1891" s="3" t="e">
        <f>VLOOKUP(Tabela15[[#This Row],[NF EMITIDA]],'[2]REGIONAL MS'!$C:$L,10,0)</f>
        <v>#N/A</v>
      </c>
    </row>
    <row r="1892" spans="1:19" hidden="1" x14ac:dyDescent="0.25">
      <c r="A1892" s="2">
        <v>45764</v>
      </c>
      <c r="B1892" s="1" t="s">
        <v>117</v>
      </c>
      <c r="C1892" s="1" t="s">
        <v>117</v>
      </c>
      <c r="D1892" s="4">
        <v>1894</v>
      </c>
      <c r="E1892" s="3">
        <v>563953</v>
      </c>
      <c r="F1892" s="3">
        <v>90621516</v>
      </c>
      <c r="G1892" s="3">
        <v>81128771</v>
      </c>
      <c r="H1892" s="1" t="s">
        <v>1928</v>
      </c>
      <c r="I1892" s="1" t="s">
        <v>25</v>
      </c>
      <c r="J1892" s="1" t="s">
        <v>21</v>
      </c>
      <c r="L1892" s="1">
        <v>7735</v>
      </c>
      <c r="N1892" s="1" t="s">
        <v>24</v>
      </c>
      <c r="O1892" s="1" t="s">
        <v>359</v>
      </c>
      <c r="P1892" s="1">
        <v>57</v>
      </c>
      <c r="Q1892" s="3">
        <v>230</v>
      </c>
      <c r="S1892" s="3" t="e">
        <f>VLOOKUP(Tabela15[[#This Row],[NF EMITIDA]],'[2]REGIONAL MS'!$C:$L,10,0)</f>
        <v>#N/A</v>
      </c>
    </row>
    <row r="1893" spans="1:19" hidden="1" x14ac:dyDescent="0.25">
      <c r="A1893" s="2">
        <v>45764</v>
      </c>
      <c r="B1893" s="1" t="s">
        <v>117</v>
      </c>
      <c r="C1893" s="1" t="s">
        <v>117</v>
      </c>
      <c r="D1893" s="4">
        <v>1893</v>
      </c>
      <c r="E1893" s="3">
        <v>563956</v>
      </c>
      <c r="F1893" s="3">
        <v>90621519</v>
      </c>
      <c r="G1893" s="3">
        <v>81128775</v>
      </c>
      <c r="H1893" s="1" t="s">
        <v>1929</v>
      </c>
      <c r="I1893" s="1" t="s">
        <v>25</v>
      </c>
      <c r="J1893" s="1" t="s">
        <v>21</v>
      </c>
      <c r="L1893" s="1">
        <v>7735</v>
      </c>
      <c r="N1893" s="1" t="s">
        <v>24</v>
      </c>
      <c r="O1893" s="1" t="s">
        <v>359</v>
      </c>
      <c r="P1893" s="1">
        <v>57</v>
      </c>
      <c r="Q1893" s="3">
        <v>230</v>
      </c>
      <c r="S1893" s="3" t="e">
        <f>VLOOKUP(Tabela15[[#This Row],[NF EMITIDA]],'[2]REGIONAL MS'!$C:$L,10,0)</f>
        <v>#N/A</v>
      </c>
    </row>
    <row r="1894" spans="1:19" hidden="1" x14ac:dyDescent="0.25">
      <c r="A1894" s="2">
        <v>45764</v>
      </c>
      <c r="B1894" s="1" t="s">
        <v>117</v>
      </c>
      <c r="C1894" s="1" t="s">
        <v>117</v>
      </c>
      <c r="D1894" s="4">
        <v>1897</v>
      </c>
      <c r="E1894" s="3">
        <v>563959</v>
      </c>
      <c r="F1894" s="3">
        <v>90621522</v>
      </c>
      <c r="G1894" s="3">
        <v>81128778</v>
      </c>
      <c r="H1894" s="1" t="s">
        <v>1930</v>
      </c>
      <c r="I1894" s="1" t="s">
        <v>25</v>
      </c>
      <c r="J1894" s="1" t="s">
        <v>21</v>
      </c>
      <c r="L1894" s="1">
        <v>7735</v>
      </c>
      <c r="N1894" s="1" t="s">
        <v>24</v>
      </c>
      <c r="O1894" s="1" t="s">
        <v>359</v>
      </c>
      <c r="P1894" s="1">
        <v>57</v>
      </c>
      <c r="Q1894" s="3">
        <v>230</v>
      </c>
      <c r="S1894" s="3" t="e">
        <f>VLOOKUP(Tabela15[[#This Row],[NF EMITIDA]],'[2]REGIONAL MS'!$C:$L,10,0)</f>
        <v>#N/A</v>
      </c>
    </row>
    <row r="1895" spans="1:19" hidden="1" x14ac:dyDescent="0.25">
      <c r="A1895" s="2">
        <v>45764</v>
      </c>
      <c r="B1895" s="1" t="s">
        <v>117</v>
      </c>
      <c r="C1895" s="1" t="s">
        <v>117</v>
      </c>
      <c r="D1895" s="4">
        <v>1895</v>
      </c>
      <c r="E1895" s="3">
        <v>563962</v>
      </c>
      <c r="F1895" s="3">
        <v>90621525</v>
      </c>
      <c r="G1895" s="3">
        <v>81128782</v>
      </c>
      <c r="H1895" s="1" t="s">
        <v>1931</v>
      </c>
      <c r="I1895" s="1" t="s">
        <v>25</v>
      </c>
      <c r="J1895" s="1" t="s">
        <v>21</v>
      </c>
      <c r="L1895" s="1">
        <v>7735</v>
      </c>
      <c r="N1895" s="1" t="s">
        <v>24</v>
      </c>
      <c r="O1895" s="1" t="s">
        <v>359</v>
      </c>
      <c r="P1895" s="1">
        <v>57</v>
      </c>
      <c r="Q1895" s="3">
        <v>230</v>
      </c>
      <c r="S1895" s="3" t="e">
        <f>VLOOKUP(Tabela15[[#This Row],[NF EMITIDA]],'[2]REGIONAL MS'!$C:$L,10,0)</f>
        <v>#N/A</v>
      </c>
    </row>
    <row r="1896" spans="1:19" hidden="1" x14ac:dyDescent="0.25">
      <c r="A1896" s="2">
        <v>45764</v>
      </c>
      <c r="B1896" s="1" t="s">
        <v>117</v>
      </c>
      <c r="C1896" s="1" t="s">
        <v>117</v>
      </c>
      <c r="D1896" s="4">
        <v>1896</v>
      </c>
      <c r="E1896" s="3">
        <v>563964</v>
      </c>
      <c r="F1896" s="3">
        <v>90621527</v>
      </c>
      <c r="G1896" s="3">
        <v>81128785</v>
      </c>
      <c r="H1896" s="1" t="s">
        <v>1932</v>
      </c>
      <c r="I1896" s="1" t="s">
        <v>25</v>
      </c>
      <c r="J1896" s="1" t="s">
        <v>21</v>
      </c>
      <c r="L1896" s="1">
        <v>7735</v>
      </c>
      <c r="N1896" s="1" t="s">
        <v>24</v>
      </c>
      <c r="O1896" s="1" t="s">
        <v>359</v>
      </c>
      <c r="P1896" s="1">
        <v>57</v>
      </c>
      <c r="Q1896" s="3">
        <v>230</v>
      </c>
      <c r="S1896" s="3" t="e">
        <f>VLOOKUP(Tabela15[[#This Row],[NF EMITIDA]],'[2]REGIONAL MS'!$C:$L,10,0)</f>
        <v>#N/A</v>
      </c>
    </row>
    <row r="1897" spans="1:19" hidden="1" x14ac:dyDescent="0.25">
      <c r="A1897" s="2">
        <v>45764</v>
      </c>
      <c r="B1897" s="1" t="s">
        <v>117</v>
      </c>
      <c r="C1897" s="1" t="s">
        <v>117</v>
      </c>
      <c r="D1897" s="4">
        <v>1898</v>
      </c>
      <c r="E1897" s="3">
        <v>563967</v>
      </c>
      <c r="F1897" s="3">
        <v>90621530</v>
      </c>
      <c r="G1897" s="3">
        <v>81128791</v>
      </c>
      <c r="H1897" s="1" t="s">
        <v>1933</v>
      </c>
      <c r="I1897" s="1" t="s">
        <v>25</v>
      </c>
      <c r="J1897" s="1" t="s">
        <v>21</v>
      </c>
      <c r="L1897" s="1">
        <v>7735</v>
      </c>
      <c r="N1897" s="1" t="s">
        <v>24</v>
      </c>
      <c r="O1897" s="1" t="s">
        <v>359</v>
      </c>
      <c r="P1897" s="1">
        <v>57</v>
      </c>
      <c r="Q1897" s="3">
        <v>230</v>
      </c>
      <c r="S1897" s="3" t="e">
        <f>VLOOKUP(Tabela15[[#This Row],[NF EMITIDA]],'[2]REGIONAL MS'!$C:$L,10,0)</f>
        <v>#N/A</v>
      </c>
    </row>
    <row r="1898" spans="1:19" hidden="1" x14ac:dyDescent="0.25">
      <c r="A1898" s="2">
        <v>45764</v>
      </c>
      <c r="B1898" s="1" t="s">
        <v>117</v>
      </c>
      <c r="C1898" s="1" t="s">
        <v>117</v>
      </c>
      <c r="D1898" s="4">
        <v>1901</v>
      </c>
      <c r="E1898" s="3">
        <v>563970</v>
      </c>
      <c r="F1898" s="3">
        <v>90621533</v>
      </c>
      <c r="G1898" s="3">
        <v>81128796</v>
      </c>
      <c r="H1898" s="1" t="s">
        <v>1934</v>
      </c>
      <c r="I1898" s="1" t="s">
        <v>25</v>
      </c>
      <c r="J1898" s="1" t="s">
        <v>21</v>
      </c>
      <c r="L1898" s="1">
        <v>7735</v>
      </c>
      <c r="N1898" s="1" t="s">
        <v>24</v>
      </c>
      <c r="O1898" s="1" t="s">
        <v>359</v>
      </c>
      <c r="P1898" s="1">
        <v>57</v>
      </c>
      <c r="Q1898" s="3">
        <v>230</v>
      </c>
      <c r="S1898" s="3" t="e">
        <f>VLOOKUP(Tabela15[[#This Row],[NF EMITIDA]],'[2]REGIONAL MS'!$C:$L,10,0)</f>
        <v>#N/A</v>
      </c>
    </row>
    <row r="1899" spans="1:19" hidden="1" x14ac:dyDescent="0.25">
      <c r="A1899" s="2">
        <v>45764</v>
      </c>
      <c r="B1899" s="1" t="s">
        <v>117</v>
      </c>
      <c r="C1899" s="1" t="s">
        <v>117</v>
      </c>
      <c r="D1899" s="4">
        <v>1902</v>
      </c>
      <c r="E1899" s="3">
        <v>563973</v>
      </c>
      <c r="F1899" s="3">
        <v>90621536</v>
      </c>
      <c r="G1899" s="3">
        <v>81128801</v>
      </c>
      <c r="H1899" s="1" t="s">
        <v>1935</v>
      </c>
      <c r="I1899" s="1" t="s">
        <v>25</v>
      </c>
      <c r="J1899" s="1" t="s">
        <v>21</v>
      </c>
      <c r="L1899" s="1">
        <v>7735</v>
      </c>
      <c r="N1899" s="1" t="s">
        <v>24</v>
      </c>
      <c r="O1899" s="1" t="s">
        <v>359</v>
      </c>
      <c r="P1899" s="1">
        <v>57</v>
      </c>
      <c r="Q1899" s="3">
        <v>230</v>
      </c>
      <c r="S1899" s="3" t="e">
        <f>VLOOKUP(Tabela15[[#This Row],[NF EMITIDA]],'[2]REGIONAL MS'!$C:$L,10,0)</f>
        <v>#N/A</v>
      </c>
    </row>
    <row r="1900" spans="1:19" hidden="1" x14ac:dyDescent="0.25">
      <c r="A1900" s="2">
        <v>45764</v>
      </c>
      <c r="B1900" s="1" t="s">
        <v>117</v>
      </c>
      <c r="C1900" s="1" t="s">
        <v>117</v>
      </c>
      <c r="D1900" s="4">
        <v>1900</v>
      </c>
      <c r="E1900" s="3">
        <v>563977</v>
      </c>
      <c r="F1900" s="3">
        <v>90621544</v>
      </c>
      <c r="G1900" s="3">
        <v>81128808</v>
      </c>
      <c r="H1900" s="1" t="s">
        <v>1936</v>
      </c>
      <c r="I1900" s="1" t="s">
        <v>25</v>
      </c>
      <c r="J1900" s="1" t="s">
        <v>21</v>
      </c>
      <c r="L1900" s="1">
        <v>7735</v>
      </c>
      <c r="N1900" s="1" t="s">
        <v>24</v>
      </c>
      <c r="O1900" s="1" t="s">
        <v>359</v>
      </c>
      <c r="P1900" s="1">
        <v>57</v>
      </c>
      <c r="Q1900" s="3">
        <v>230</v>
      </c>
      <c r="S1900" s="3" t="e">
        <f>VLOOKUP(Tabela15[[#This Row],[NF EMITIDA]],'[2]REGIONAL MS'!$C:$L,10,0)</f>
        <v>#N/A</v>
      </c>
    </row>
    <row r="1901" spans="1:19" hidden="1" x14ac:dyDescent="0.25">
      <c r="A1901" s="2">
        <v>45764</v>
      </c>
      <c r="B1901" s="1" t="s">
        <v>117</v>
      </c>
      <c r="C1901" s="1" t="s">
        <v>117</v>
      </c>
      <c r="D1901" s="4">
        <v>1899</v>
      </c>
      <c r="E1901" s="3">
        <v>563980</v>
      </c>
      <c r="F1901" s="3">
        <v>90621548</v>
      </c>
      <c r="G1901" s="3">
        <v>81128814</v>
      </c>
      <c r="H1901" s="1" t="s">
        <v>1937</v>
      </c>
      <c r="I1901" s="1" t="s">
        <v>25</v>
      </c>
      <c r="J1901" s="1" t="s">
        <v>21</v>
      </c>
      <c r="L1901" s="1">
        <v>7735</v>
      </c>
      <c r="N1901" s="1" t="s">
        <v>24</v>
      </c>
      <c r="O1901" s="1" t="s">
        <v>359</v>
      </c>
      <c r="P1901" s="1">
        <v>57</v>
      </c>
      <c r="Q1901" s="3">
        <v>230</v>
      </c>
      <c r="S1901" s="3" t="e">
        <f>VLOOKUP(Tabela15[[#This Row],[NF EMITIDA]],'[2]REGIONAL MS'!$C:$L,10,0)</f>
        <v>#N/A</v>
      </c>
    </row>
    <row r="1902" spans="1:19" hidden="1" x14ac:dyDescent="0.25">
      <c r="A1902" s="2">
        <v>45764</v>
      </c>
      <c r="B1902" s="1" t="s">
        <v>156</v>
      </c>
      <c r="C1902" s="1" t="s">
        <v>156</v>
      </c>
      <c r="D1902" s="4">
        <v>1905</v>
      </c>
      <c r="E1902" s="3">
        <v>564009</v>
      </c>
      <c r="F1902" s="3">
        <v>90621576</v>
      </c>
      <c r="G1902" s="3">
        <v>81128850</v>
      </c>
      <c r="H1902" s="1" t="s">
        <v>1938</v>
      </c>
      <c r="I1902" s="1" t="s">
        <v>25</v>
      </c>
      <c r="J1902" s="1" t="s">
        <v>21</v>
      </c>
      <c r="L1902" s="1">
        <v>7735</v>
      </c>
      <c r="N1902" s="1" t="s">
        <v>24</v>
      </c>
      <c r="O1902" s="1" t="s">
        <v>359</v>
      </c>
      <c r="P1902" s="1">
        <v>57</v>
      </c>
      <c r="Q1902" s="3">
        <v>230</v>
      </c>
      <c r="S1902" s="3" t="e">
        <f>VLOOKUP(Tabela15[[#This Row],[NF EMITIDA]],'[2]REGIONAL MS'!$C:$L,10,0)</f>
        <v>#N/A</v>
      </c>
    </row>
    <row r="1903" spans="1:19" hidden="1" x14ac:dyDescent="0.25">
      <c r="A1903" s="2">
        <v>45764</v>
      </c>
      <c r="B1903" s="1" t="s">
        <v>156</v>
      </c>
      <c r="C1903" s="1" t="s">
        <v>156</v>
      </c>
      <c r="D1903" s="4">
        <v>1906</v>
      </c>
      <c r="E1903" s="3">
        <v>564013</v>
      </c>
      <c r="F1903" s="3">
        <v>90621579</v>
      </c>
      <c r="G1903" s="3">
        <v>81128853</v>
      </c>
      <c r="H1903" s="1" t="s">
        <v>1939</v>
      </c>
      <c r="I1903" s="1" t="s">
        <v>25</v>
      </c>
      <c r="J1903" s="1" t="s">
        <v>21</v>
      </c>
      <c r="L1903" s="1">
        <v>7735</v>
      </c>
      <c r="N1903" s="1" t="s">
        <v>24</v>
      </c>
      <c r="O1903" s="1" t="s">
        <v>359</v>
      </c>
      <c r="P1903" s="1">
        <v>57</v>
      </c>
      <c r="Q1903" s="3">
        <v>230</v>
      </c>
      <c r="S1903" s="3" t="e">
        <f>VLOOKUP(Tabela15[[#This Row],[NF EMITIDA]],'[2]REGIONAL MS'!$C:$L,10,0)</f>
        <v>#N/A</v>
      </c>
    </row>
    <row r="1904" spans="1:19" hidden="1" x14ac:dyDescent="0.25">
      <c r="A1904" s="2">
        <v>45764</v>
      </c>
      <c r="B1904" s="1" t="s">
        <v>156</v>
      </c>
      <c r="C1904" s="1" t="s">
        <v>156</v>
      </c>
      <c r="D1904" s="4">
        <v>1903</v>
      </c>
      <c r="E1904" s="3">
        <v>564015</v>
      </c>
      <c r="F1904" s="3">
        <v>90621582</v>
      </c>
      <c r="G1904" s="3">
        <v>81128856</v>
      </c>
      <c r="H1904" s="1" t="s">
        <v>1940</v>
      </c>
      <c r="I1904" s="1" t="s">
        <v>25</v>
      </c>
      <c r="J1904" s="1" t="s">
        <v>21</v>
      </c>
      <c r="L1904" s="1">
        <v>7735</v>
      </c>
      <c r="N1904" s="1" t="s">
        <v>24</v>
      </c>
      <c r="O1904" s="1" t="s">
        <v>359</v>
      </c>
      <c r="P1904" s="1">
        <v>57</v>
      </c>
      <c r="Q1904" s="3">
        <v>230</v>
      </c>
      <c r="S1904" s="3" t="e">
        <f>VLOOKUP(Tabela15[[#This Row],[NF EMITIDA]],'[2]REGIONAL MS'!$C:$L,10,0)</f>
        <v>#N/A</v>
      </c>
    </row>
    <row r="1905" spans="1:19" hidden="1" x14ac:dyDescent="0.25">
      <c r="A1905" s="2">
        <v>45764</v>
      </c>
      <c r="B1905" s="1" t="s">
        <v>156</v>
      </c>
      <c r="C1905" s="1" t="s">
        <v>156</v>
      </c>
      <c r="D1905" s="4">
        <v>1908</v>
      </c>
      <c r="E1905" s="3">
        <v>564019</v>
      </c>
      <c r="F1905" s="3">
        <v>90621587</v>
      </c>
      <c r="G1905" s="3">
        <v>81128860</v>
      </c>
      <c r="H1905" s="1" t="s">
        <v>1941</v>
      </c>
      <c r="I1905" s="1" t="s">
        <v>25</v>
      </c>
      <c r="J1905" s="1" t="s">
        <v>21</v>
      </c>
      <c r="L1905" s="1">
        <v>7735</v>
      </c>
      <c r="N1905" s="1" t="s">
        <v>24</v>
      </c>
      <c r="O1905" s="1" t="s">
        <v>359</v>
      </c>
      <c r="P1905" s="1">
        <v>57</v>
      </c>
      <c r="Q1905" s="3">
        <v>230</v>
      </c>
      <c r="S1905" s="3" t="e">
        <f>VLOOKUP(Tabela15[[#This Row],[NF EMITIDA]],'[2]REGIONAL MS'!$C:$L,10,0)</f>
        <v>#N/A</v>
      </c>
    </row>
    <row r="1906" spans="1:19" hidden="1" x14ac:dyDescent="0.25">
      <c r="A1906" s="2">
        <v>45764</v>
      </c>
      <c r="B1906" s="1" t="s">
        <v>156</v>
      </c>
      <c r="C1906" s="1" t="s">
        <v>156</v>
      </c>
      <c r="D1906" s="4">
        <v>1904</v>
      </c>
      <c r="E1906" s="3">
        <v>564022</v>
      </c>
      <c r="F1906" s="3">
        <v>90621590</v>
      </c>
      <c r="G1906" s="3">
        <v>81128863</v>
      </c>
      <c r="H1906" s="1" t="s">
        <v>1942</v>
      </c>
      <c r="I1906" s="1" t="s">
        <v>25</v>
      </c>
      <c r="J1906" s="1" t="s">
        <v>21</v>
      </c>
      <c r="L1906" s="1">
        <v>7735</v>
      </c>
      <c r="N1906" s="1" t="s">
        <v>24</v>
      </c>
      <c r="O1906" s="1" t="s">
        <v>359</v>
      </c>
      <c r="P1906" s="1">
        <v>57</v>
      </c>
      <c r="Q1906" s="3">
        <v>230</v>
      </c>
      <c r="S1906" s="3" t="e">
        <f>VLOOKUP(Tabela15[[#This Row],[NF EMITIDA]],'[2]REGIONAL MS'!$C:$L,10,0)</f>
        <v>#N/A</v>
      </c>
    </row>
    <row r="1907" spans="1:19" hidden="1" x14ac:dyDescent="0.25">
      <c r="A1907" s="2">
        <v>45764</v>
      </c>
      <c r="B1907" s="1" t="s">
        <v>156</v>
      </c>
      <c r="C1907" s="1" t="s">
        <v>156</v>
      </c>
      <c r="D1907" s="4">
        <v>1907</v>
      </c>
      <c r="E1907" s="3">
        <v>564026</v>
      </c>
      <c r="F1907" s="3">
        <v>90621594</v>
      </c>
      <c r="G1907" s="3">
        <v>81128867</v>
      </c>
      <c r="H1907" s="1" t="s">
        <v>1943</v>
      </c>
      <c r="I1907" s="1" t="s">
        <v>25</v>
      </c>
      <c r="J1907" s="1" t="s">
        <v>21</v>
      </c>
      <c r="L1907" s="1">
        <v>7735</v>
      </c>
      <c r="N1907" s="1" t="s">
        <v>24</v>
      </c>
      <c r="O1907" s="1" t="s">
        <v>359</v>
      </c>
      <c r="P1907" s="1">
        <v>57</v>
      </c>
      <c r="Q1907" s="3">
        <v>230</v>
      </c>
      <c r="S1907" s="3" t="e">
        <f>VLOOKUP(Tabela15[[#This Row],[NF EMITIDA]],'[2]REGIONAL MS'!$C:$L,10,0)</f>
        <v>#N/A</v>
      </c>
    </row>
    <row r="1908" spans="1:19" hidden="1" x14ac:dyDescent="0.25">
      <c r="A1908" s="2">
        <v>45764</v>
      </c>
      <c r="B1908" s="1" t="s">
        <v>156</v>
      </c>
      <c r="C1908" s="1" t="s">
        <v>156</v>
      </c>
      <c r="D1908" s="4">
        <v>1912</v>
      </c>
      <c r="E1908" s="3">
        <v>564029</v>
      </c>
      <c r="F1908" s="3">
        <v>90621598</v>
      </c>
      <c r="G1908" s="3">
        <v>81128870</v>
      </c>
      <c r="H1908" s="1" t="s">
        <v>1944</v>
      </c>
      <c r="I1908" s="1" t="s">
        <v>25</v>
      </c>
      <c r="J1908" s="1" t="s">
        <v>21</v>
      </c>
      <c r="L1908" s="1">
        <v>7735</v>
      </c>
      <c r="N1908" s="1" t="s">
        <v>24</v>
      </c>
      <c r="O1908" s="1" t="s">
        <v>359</v>
      </c>
      <c r="P1908" s="1">
        <v>57</v>
      </c>
      <c r="Q1908" s="3">
        <v>230</v>
      </c>
      <c r="S1908" s="3" t="e">
        <f>VLOOKUP(Tabela15[[#This Row],[NF EMITIDA]],'[2]REGIONAL MS'!$C:$L,10,0)</f>
        <v>#N/A</v>
      </c>
    </row>
    <row r="1909" spans="1:19" hidden="1" x14ac:dyDescent="0.25">
      <c r="A1909" s="2">
        <v>45764</v>
      </c>
      <c r="B1909" s="1" t="s">
        <v>156</v>
      </c>
      <c r="C1909" s="1" t="s">
        <v>156</v>
      </c>
      <c r="D1909" s="4">
        <v>1909</v>
      </c>
      <c r="E1909" s="3">
        <v>564033</v>
      </c>
      <c r="F1909" s="3">
        <v>90621602</v>
      </c>
      <c r="G1909" s="3">
        <v>81128874</v>
      </c>
      <c r="H1909" s="1" t="s">
        <v>1945</v>
      </c>
      <c r="I1909" s="1" t="s">
        <v>25</v>
      </c>
      <c r="J1909" s="1" t="s">
        <v>21</v>
      </c>
      <c r="L1909" s="1">
        <v>7735</v>
      </c>
      <c r="N1909" s="1" t="s">
        <v>24</v>
      </c>
      <c r="O1909" s="1" t="s">
        <v>359</v>
      </c>
      <c r="P1909" s="1">
        <v>57</v>
      </c>
      <c r="Q1909" s="3">
        <v>230</v>
      </c>
      <c r="S1909" s="3" t="e">
        <f>VLOOKUP(Tabela15[[#This Row],[NF EMITIDA]],'[2]REGIONAL MS'!$C:$L,10,0)</f>
        <v>#N/A</v>
      </c>
    </row>
    <row r="1910" spans="1:19" hidden="1" x14ac:dyDescent="0.25">
      <c r="A1910" s="2">
        <v>45764</v>
      </c>
      <c r="B1910" s="1" t="s">
        <v>156</v>
      </c>
      <c r="C1910" s="1" t="s">
        <v>156</v>
      </c>
      <c r="D1910" s="4">
        <v>1910</v>
      </c>
      <c r="E1910" s="3">
        <v>564036</v>
      </c>
      <c r="F1910" s="3">
        <v>90621604</v>
      </c>
      <c r="G1910" s="3">
        <v>81128876</v>
      </c>
      <c r="H1910" s="1" t="s">
        <v>1946</v>
      </c>
      <c r="I1910" s="1" t="s">
        <v>25</v>
      </c>
      <c r="J1910" s="1" t="s">
        <v>21</v>
      </c>
      <c r="L1910" s="1">
        <v>7735</v>
      </c>
      <c r="N1910" s="1" t="s">
        <v>24</v>
      </c>
      <c r="O1910" s="1" t="s">
        <v>359</v>
      </c>
      <c r="P1910" s="1">
        <v>57</v>
      </c>
      <c r="Q1910" s="3">
        <v>230</v>
      </c>
      <c r="S1910" s="3" t="e">
        <f>VLOOKUP(Tabela15[[#This Row],[NF EMITIDA]],'[2]REGIONAL MS'!$C:$L,10,0)</f>
        <v>#N/A</v>
      </c>
    </row>
    <row r="1911" spans="1:19" hidden="1" x14ac:dyDescent="0.25">
      <c r="A1911" s="2">
        <v>45764</v>
      </c>
      <c r="B1911" s="1" t="s">
        <v>156</v>
      </c>
      <c r="C1911" s="1" t="s">
        <v>156</v>
      </c>
      <c r="D1911" s="4">
        <v>1911</v>
      </c>
      <c r="E1911" s="3">
        <v>564037</v>
      </c>
      <c r="F1911" s="3">
        <v>90621607</v>
      </c>
      <c r="G1911" s="3">
        <v>81128878</v>
      </c>
      <c r="H1911" s="1" t="s">
        <v>1947</v>
      </c>
      <c r="I1911" s="1" t="s">
        <v>25</v>
      </c>
      <c r="J1911" s="1" t="s">
        <v>21</v>
      </c>
      <c r="L1911" s="1">
        <v>7735</v>
      </c>
      <c r="N1911" s="1" t="s">
        <v>24</v>
      </c>
      <c r="O1911" s="1" t="s">
        <v>359</v>
      </c>
      <c r="P1911" s="1">
        <v>57</v>
      </c>
      <c r="Q1911" s="3">
        <v>230</v>
      </c>
      <c r="S1911" s="3" t="e">
        <f>VLOOKUP(Tabela15[[#This Row],[NF EMITIDA]],'[2]REGIONAL MS'!$C:$L,10,0)</f>
        <v>#N/A</v>
      </c>
    </row>
    <row r="1912" spans="1:19" hidden="1" x14ac:dyDescent="0.25">
      <c r="A1912" s="2">
        <v>45764</v>
      </c>
      <c r="B1912" s="1" t="s">
        <v>156</v>
      </c>
      <c r="C1912" s="1" t="s">
        <v>156</v>
      </c>
      <c r="D1912" s="4">
        <v>1913</v>
      </c>
      <c r="E1912" s="3">
        <v>564040</v>
      </c>
      <c r="F1912" s="3">
        <v>90621610</v>
      </c>
      <c r="G1912" s="3">
        <v>81128881</v>
      </c>
      <c r="H1912" s="1" t="s">
        <v>1948</v>
      </c>
      <c r="I1912" s="1" t="s">
        <v>25</v>
      </c>
      <c r="J1912" s="1" t="s">
        <v>21</v>
      </c>
      <c r="L1912" s="1">
        <v>7735</v>
      </c>
      <c r="N1912" s="1" t="s">
        <v>24</v>
      </c>
      <c r="O1912" s="1" t="s">
        <v>359</v>
      </c>
      <c r="P1912" s="1">
        <v>57</v>
      </c>
      <c r="Q1912" s="3">
        <v>230</v>
      </c>
      <c r="S1912" s="3" t="e">
        <f>VLOOKUP(Tabela15[[#This Row],[NF EMITIDA]],'[2]REGIONAL MS'!$C:$L,10,0)</f>
        <v>#N/A</v>
      </c>
    </row>
    <row r="1913" spans="1:19" hidden="1" x14ac:dyDescent="0.25">
      <c r="A1913" s="2">
        <v>45764</v>
      </c>
      <c r="B1913" s="1" t="s">
        <v>156</v>
      </c>
      <c r="C1913" s="1" t="s">
        <v>156</v>
      </c>
      <c r="D1913" s="4">
        <v>1919</v>
      </c>
      <c r="E1913" s="3">
        <v>564043</v>
      </c>
      <c r="F1913" s="3">
        <v>90621613</v>
      </c>
      <c r="G1913" s="3">
        <v>81128884</v>
      </c>
      <c r="H1913" s="1" t="s">
        <v>1949</v>
      </c>
      <c r="I1913" s="1" t="s">
        <v>25</v>
      </c>
      <c r="J1913" s="1" t="s">
        <v>21</v>
      </c>
      <c r="L1913" s="1">
        <v>7735</v>
      </c>
      <c r="N1913" s="1" t="s">
        <v>24</v>
      </c>
      <c r="O1913" s="1" t="s">
        <v>359</v>
      </c>
      <c r="P1913" s="1">
        <v>57</v>
      </c>
      <c r="Q1913" s="3">
        <v>230</v>
      </c>
      <c r="S1913" s="3" t="e">
        <f>VLOOKUP(Tabela15[[#This Row],[NF EMITIDA]],'[2]REGIONAL MS'!$C:$L,10,0)</f>
        <v>#N/A</v>
      </c>
    </row>
    <row r="1914" spans="1:19" hidden="1" x14ac:dyDescent="0.25">
      <c r="A1914" s="2">
        <v>45764</v>
      </c>
      <c r="B1914" s="1" t="s">
        <v>156</v>
      </c>
      <c r="C1914" s="1" t="s">
        <v>156</v>
      </c>
      <c r="D1914" s="4">
        <v>1917</v>
      </c>
      <c r="E1914" s="3">
        <v>564046</v>
      </c>
      <c r="F1914" s="3">
        <v>90621616</v>
      </c>
      <c r="G1914" s="3">
        <v>81128887</v>
      </c>
      <c r="H1914" s="1" t="s">
        <v>1950</v>
      </c>
      <c r="I1914" s="1" t="s">
        <v>25</v>
      </c>
      <c r="J1914" s="1" t="s">
        <v>21</v>
      </c>
      <c r="L1914" s="1">
        <v>7735</v>
      </c>
      <c r="N1914" s="1" t="s">
        <v>24</v>
      </c>
      <c r="O1914" s="1" t="s">
        <v>359</v>
      </c>
      <c r="P1914" s="1">
        <v>57</v>
      </c>
      <c r="Q1914" s="3">
        <v>230</v>
      </c>
      <c r="S1914" s="3" t="e">
        <f>VLOOKUP(Tabela15[[#This Row],[NF EMITIDA]],'[2]REGIONAL MS'!$C:$L,10,0)</f>
        <v>#N/A</v>
      </c>
    </row>
    <row r="1915" spans="1:19" hidden="1" x14ac:dyDescent="0.25">
      <c r="A1915" s="2">
        <v>45764</v>
      </c>
      <c r="B1915" s="1" t="s">
        <v>156</v>
      </c>
      <c r="C1915" s="1" t="s">
        <v>156</v>
      </c>
      <c r="D1915" s="4">
        <v>1914</v>
      </c>
      <c r="E1915" s="3">
        <v>564049</v>
      </c>
      <c r="F1915" s="3">
        <v>90621619</v>
      </c>
      <c r="G1915" s="3">
        <v>81128890</v>
      </c>
      <c r="H1915" s="1" t="s">
        <v>1951</v>
      </c>
      <c r="I1915" s="1" t="s">
        <v>25</v>
      </c>
      <c r="J1915" s="1" t="s">
        <v>21</v>
      </c>
      <c r="L1915" s="1">
        <v>7735</v>
      </c>
      <c r="N1915" s="1" t="s">
        <v>24</v>
      </c>
      <c r="O1915" s="1" t="s">
        <v>359</v>
      </c>
      <c r="P1915" s="1">
        <v>57</v>
      </c>
      <c r="Q1915" s="3">
        <v>230</v>
      </c>
      <c r="S1915" s="3" t="e">
        <f>VLOOKUP(Tabela15[[#This Row],[NF EMITIDA]],'[2]REGIONAL MS'!$C:$L,10,0)</f>
        <v>#N/A</v>
      </c>
    </row>
    <row r="1916" spans="1:19" hidden="1" x14ac:dyDescent="0.25">
      <c r="A1916" s="2">
        <v>45764</v>
      </c>
      <c r="B1916" s="1" t="s">
        <v>156</v>
      </c>
      <c r="C1916" s="1" t="s">
        <v>156</v>
      </c>
      <c r="D1916" s="4">
        <v>1918</v>
      </c>
      <c r="E1916" s="3">
        <v>564052</v>
      </c>
      <c r="F1916" s="3">
        <v>90621622</v>
      </c>
      <c r="G1916" s="3">
        <v>81128893</v>
      </c>
      <c r="H1916" s="1" t="s">
        <v>1952</v>
      </c>
      <c r="I1916" s="1" t="s">
        <v>25</v>
      </c>
      <c r="J1916" s="1" t="s">
        <v>21</v>
      </c>
      <c r="L1916" s="1">
        <v>7735</v>
      </c>
      <c r="N1916" s="1" t="s">
        <v>24</v>
      </c>
      <c r="O1916" s="1" t="s">
        <v>359</v>
      </c>
      <c r="P1916" s="1">
        <v>57</v>
      </c>
      <c r="Q1916" s="3">
        <v>230</v>
      </c>
      <c r="S1916" s="3" t="e">
        <f>VLOOKUP(Tabela15[[#This Row],[NF EMITIDA]],'[2]REGIONAL MS'!$C:$L,10,0)</f>
        <v>#N/A</v>
      </c>
    </row>
    <row r="1917" spans="1:19" hidden="1" x14ac:dyDescent="0.25">
      <c r="A1917" s="2">
        <v>45764</v>
      </c>
      <c r="B1917" s="1" t="s">
        <v>156</v>
      </c>
      <c r="C1917" s="1" t="s">
        <v>156</v>
      </c>
      <c r="D1917" s="4">
        <v>1915</v>
      </c>
      <c r="E1917" s="3">
        <v>564055</v>
      </c>
      <c r="F1917" s="3">
        <v>90621625</v>
      </c>
      <c r="G1917" s="3">
        <v>81128896</v>
      </c>
      <c r="H1917" s="1" t="s">
        <v>1953</v>
      </c>
      <c r="I1917" s="1" t="s">
        <v>25</v>
      </c>
      <c r="J1917" s="1" t="s">
        <v>21</v>
      </c>
      <c r="L1917" s="1">
        <v>7735</v>
      </c>
      <c r="N1917" s="1" t="s">
        <v>24</v>
      </c>
      <c r="O1917" s="1" t="s">
        <v>359</v>
      </c>
      <c r="P1917" s="1">
        <v>57</v>
      </c>
      <c r="Q1917" s="3">
        <v>230</v>
      </c>
      <c r="S1917" s="3" t="e">
        <f>VLOOKUP(Tabela15[[#This Row],[NF EMITIDA]],'[2]REGIONAL MS'!$C:$L,10,0)</f>
        <v>#N/A</v>
      </c>
    </row>
    <row r="1918" spans="1:19" hidden="1" x14ac:dyDescent="0.25">
      <c r="A1918" s="2">
        <v>45764</v>
      </c>
      <c r="B1918" s="1" t="s">
        <v>156</v>
      </c>
      <c r="C1918" s="1" t="s">
        <v>156</v>
      </c>
      <c r="D1918" s="4">
        <v>1916</v>
      </c>
      <c r="E1918" s="3">
        <v>564058</v>
      </c>
      <c r="F1918" s="3">
        <v>90621627</v>
      </c>
      <c r="G1918" s="3">
        <v>81128898</v>
      </c>
      <c r="H1918" s="1" t="s">
        <v>1954</v>
      </c>
      <c r="I1918" s="1" t="s">
        <v>25</v>
      </c>
      <c r="J1918" s="1" t="s">
        <v>21</v>
      </c>
      <c r="L1918" s="1">
        <v>7735</v>
      </c>
      <c r="N1918" s="1" t="s">
        <v>24</v>
      </c>
      <c r="O1918" s="1" t="s">
        <v>359</v>
      </c>
      <c r="P1918" s="1">
        <v>57</v>
      </c>
      <c r="Q1918" s="3">
        <v>230</v>
      </c>
      <c r="S1918" s="3" t="e">
        <f>VLOOKUP(Tabela15[[#This Row],[NF EMITIDA]],'[2]REGIONAL MS'!$C:$L,10,0)</f>
        <v>#N/A</v>
      </c>
    </row>
    <row r="1919" spans="1:19" hidden="1" x14ac:dyDescent="0.25">
      <c r="A1919" s="2">
        <v>45764</v>
      </c>
      <c r="B1919" s="1" t="s">
        <v>156</v>
      </c>
      <c r="C1919" s="1" t="s">
        <v>156</v>
      </c>
      <c r="D1919" s="4">
        <v>1924</v>
      </c>
      <c r="E1919" s="3">
        <v>564060</v>
      </c>
      <c r="F1919" s="3">
        <v>90621630</v>
      </c>
      <c r="G1919" s="3">
        <v>81128901</v>
      </c>
      <c r="H1919" s="1" t="s">
        <v>1955</v>
      </c>
      <c r="I1919" s="1" t="s">
        <v>25</v>
      </c>
      <c r="J1919" s="1" t="s">
        <v>21</v>
      </c>
      <c r="L1919" s="1">
        <v>7735</v>
      </c>
      <c r="N1919" s="1" t="s">
        <v>24</v>
      </c>
      <c r="O1919" s="1" t="s">
        <v>359</v>
      </c>
      <c r="P1919" s="1">
        <v>57</v>
      </c>
      <c r="Q1919" s="3">
        <v>230</v>
      </c>
      <c r="S1919" s="3" t="e">
        <f>VLOOKUP(Tabela15[[#This Row],[NF EMITIDA]],'[2]REGIONAL MS'!$C:$L,10,0)</f>
        <v>#N/A</v>
      </c>
    </row>
    <row r="1920" spans="1:19" hidden="1" x14ac:dyDescent="0.25">
      <c r="A1920" s="2">
        <v>45764</v>
      </c>
      <c r="B1920" s="1" t="s">
        <v>156</v>
      </c>
      <c r="C1920" s="1" t="s">
        <v>156</v>
      </c>
      <c r="D1920" s="4">
        <v>1922</v>
      </c>
      <c r="E1920" s="3">
        <v>564063</v>
      </c>
      <c r="F1920" s="3">
        <v>90621633</v>
      </c>
      <c r="G1920" s="3">
        <v>81128904</v>
      </c>
      <c r="H1920" s="1" t="s">
        <v>1956</v>
      </c>
      <c r="I1920" s="1" t="s">
        <v>25</v>
      </c>
      <c r="J1920" s="1" t="s">
        <v>21</v>
      </c>
      <c r="L1920" s="1">
        <v>7735</v>
      </c>
      <c r="N1920" s="1" t="s">
        <v>24</v>
      </c>
      <c r="O1920" s="1" t="s">
        <v>359</v>
      </c>
      <c r="P1920" s="1">
        <v>57</v>
      </c>
      <c r="Q1920" s="3">
        <v>230</v>
      </c>
      <c r="S1920" s="3" t="e">
        <f>VLOOKUP(Tabela15[[#This Row],[NF EMITIDA]],'[2]REGIONAL MS'!$C:$L,10,0)</f>
        <v>#N/A</v>
      </c>
    </row>
    <row r="1921" spans="1:19" hidden="1" x14ac:dyDescent="0.25">
      <c r="A1921" s="2">
        <v>45764</v>
      </c>
      <c r="B1921" s="1" t="s">
        <v>156</v>
      </c>
      <c r="C1921" s="1" t="s">
        <v>156</v>
      </c>
      <c r="D1921" s="4">
        <v>1920</v>
      </c>
      <c r="E1921" s="3">
        <v>564066</v>
      </c>
      <c r="F1921" s="3">
        <v>90621636</v>
      </c>
      <c r="G1921" s="3">
        <v>81128907</v>
      </c>
      <c r="H1921" s="1" t="s">
        <v>1957</v>
      </c>
      <c r="I1921" s="1" t="s">
        <v>25</v>
      </c>
      <c r="J1921" s="1" t="s">
        <v>21</v>
      </c>
      <c r="L1921" s="1">
        <v>7735</v>
      </c>
      <c r="N1921" s="1" t="s">
        <v>24</v>
      </c>
      <c r="O1921" s="1" t="s">
        <v>359</v>
      </c>
      <c r="P1921" s="1">
        <v>57</v>
      </c>
      <c r="Q1921" s="3">
        <v>230</v>
      </c>
      <c r="S1921" s="3" t="e">
        <f>VLOOKUP(Tabela15[[#This Row],[NF EMITIDA]],'[2]REGIONAL MS'!$C:$L,10,0)</f>
        <v>#N/A</v>
      </c>
    </row>
    <row r="1922" spans="1:19" hidden="1" x14ac:dyDescent="0.25">
      <c r="A1922" s="2">
        <v>45764</v>
      </c>
      <c r="B1922" s="1" t="s">
        <v>156</v>
      </c>
      <c r="C1922" s="1" t="s">
        <v>156</v>
      </c>
      <c r="D1922" s="4">
        <v>1923</v>
      </c>
      <c r="E1922" s="3">
        <v>564069</v>
      </c>
      <c r="F1922" s="3">
        <v>90621639</v>
      </c>
      <c r="G1922" s="3">
        <v>81128910</v>
      </c>
      <c r="H1922" s="1" t="s">
        <v>1958</v>
      </c>
      <c r="I1922" s="1" t="s">
        <v>25</v>
      </c>
      <c r="J1922" s="1" t="s">
        <v>21</v>
      </c>
      <c r="L1922" s="1">
        <v>7735</v>
      </c>
      <c r="N1922" s="1" t="s">
        <v>24</v>
      </c>
      <c r="O1922" s="1" t="s">
        <v>359</v>
      </c>
      <c r="P1922" s="1">
        <v>57</v>
      </c>
      <c r="Q1922" s="3">
        <v>230</v>
      </c>
      <c r="S1922" s="3" t="e">
        <f>VLOOKUP(Tabela15[[#This Row],[NF EMITIDA]],'[2]REGIONAL MS'!$C:$L,10,0)</f>
        <v>#N/A</v>
      </c>
    </row>
    <row r="1923" spans="1:19" hidden="1" x14ac:dyDescent="0.25">
      <c r="A1923" s="2">
        <v>45764</v>
      </c>
      <c r="B1923" s="1" t="s">
        <v>156</v>
      </c>
      <c r="C1923" s="1" t="s">
        <v>156</v>
      </c>
      <c r="D1923" s="4">
        <v>1921</v>
      </c>
      <c r="E1923" s="3">
        <v>564072</v>
      </c>
      <c r="F1923" s="3">
        <v>90621642</v>
      </c>
      <c r="G1923" s="3">
        <v>81128913</v>
      </c>
      <c r="H1923" s="1" t="s">
        <v>1959</v>
      </c>
      <c r="I1923" s="1" t="s">
        <v>25</v>
      </c>
      <c r="J1923" s="1" t="s">
        <v>21</v>
      </c>
      <c r="L1923" s="1">
        <v>7735</v>
      </c>
      <c r="N1923" s="1" t="s">
        <v>24</v>
      </c>
      <c r="O1923" s="1" t="s">
        <v>359</v>
      </c>
      <c r="P1923" s="1">
        <v>57</v>
      </c>
      <c r="Q1923" s="3">
        <v>230</v>
      </c>
      <c r="S1923" s="3" t="e">
        <f>VLOOKUP(Tabela15[[#This Row],[NF EMITIDA]],'[2]REGIONAL MS'!$C:$L,10,0)</f>
        <v>#N/A</v>
      </c>
    </row>
    <row r="1924" spans="1:19" hidden="1" x14ac:dyDescent="0.25">
      <c r="A1924" s="2">
        <v>45764</v>
      </c>
      <c r="B1924" s="1" t="s">
        <v>156</v>
      </c>
      <c r="C1924" s="1" t="s">
        <v>156</v>
      </c>
      <c r="D1924" s="4">
        <v>1925</v>
      </c>
      <c r="E1924" s="3">
        <v>564077</v>
      </c>
      <c r="F1924" s="3">
        <v>90621645</v>
      </c>
      <c r="G1924" s="3">
        <v>81128917</v>
      </c>
      <c r="H1924" s="1" t="s">
        <v>1960</v>
      </c>
      <c r="I1924" s="1" t="s">
        <v>25</v>
      </c>
      <c r="J1924" s="1" t="s">
        <v>21</v>
      </c>
      <c r="L1924" s="1">
        <v>7735</v>
      </c>
      <c r="N1924" s="1" t="s">
        <v>24</v>
      </c>
      <c r="O1924" s="1" t="s">
        <v>359</v>
      </c>
      <c r="P1924" s="1">
        <v>57</v>
      </c>
      <c r="Q1924" s="3">
        <v>230</v>
      </c>
      <c r="S1924" s="3" t="e">
        <f>VLOOKUP(Tabela15[[#This Row],[NF EMITIDA]],'[2]REGIONAL MS'!$C:$L,10,0)</f>
        <v>#N/A</v>
      </c>
    </row>
    <row r="1925" spans="1:19" hidden="1" x14ac:dyDescent="0.25">
      <c r="A1925" s="2">
        <v>45764</v>
      </c>
      <c r="B1925" s="1" t="s">
        <v>156</v>
      </c>
      <c r="C1925" s="1" t="s">
        <v>156</v>
      </c>
      <c r="D1925" s="4">
        <v>1926</v>
      </c>
      <c r="E1925" s="3">
        <v>564080</v>
      </c>
      <c r="F1925" s="3">
        <v>90621646</v>
      </c>
      <c r="G1925" s="3">
        <v>81128919</v>
      </c>
      <c r="H1925" s="1" t="s">
        <v>1961</v>
      </c>
      <c r="I1925" s="1" t="s">
        <v>25</v>
      </c>
      <c r="J1925" s="1" t="s">
        <v>21</v>
      </c>
      <c r="L1925" s="1">
        <v>7735</v>
      </c>
      <c r="N1925" s="1" t="s">
        <v>24</v>
      </c>
      <c r="O1925" s="1" t="s">
        <v>359</v>
      </c>
      <c r="P1925" s="1">
        <v>57</v>
      </c>
      <c r="Q1925" s="3">
        <v>230</v>
      </c>
      <c r="S1925" s="3" t="e">
        <f>VLOOKUP(Tabela15[[#This Row],[NF EMITIDA]],'[2]REGIONAL MS'!$C:$L,10,0)</f>
        <v>#N/A</v>
      </c>
    </row>
    <row r="1926" spans="1:19" hidden="1" x14ac:dyDescent="0.25">
      <c r="A1926" s="2">
        <v>45764</v>
      </c>
      <c r="B1926" s="1" t="s">
        <v>156</v>
      </c>
      <c r="C1926" s="1" t="s">
        <v>156</v>
      </c>
      <c r="D1926" s="4">
        <v>1927</v>
      </c>
      <c r="E1926" s="3">
        <v>564082</v>
      </c>
      <c r="F1926" s="3">
        <v>90621650</v>
      </c>
      <c r="G1926" s="3">
        <v>81128922</v>
      </c>
      <c r="H1926" s="1" t="s">
        <v>1962</v>
      </c>
      <c r="I1926" s="1" t="s">
        <v>25</v>
      </c>
      <c r="J1926" s="1" t="s">
        <v>21</v>
      </c>
      <c r="L1926" s="1">
        <v>7735</v>
      </c>
      <c r="N1926" s="1" t="s">
        <v>24</v>
      </c>
      <c r="O1926" s="1" t="s">
        <v>359</v>
      </c>
      <c r="P1926" s="1">
        <v>57</v>
      </c>
      <c r="Q1926" s="3">
        <v>230</v>
      </c>
      <c r="S1926" s="3" t="e">
        <f>VLOOKUP(Tabela15[[#This Row],[NF EMITIDA]],'[2]REGIONAL MS'!$C:$L,10,0)</f>
        <v>#N/A</v>
      </c>
    </row>
    <row r="1927" spans="1:19" hidden="1" x14ac:dyDescent="0.25">
      <c r="A1927" s="2">
        <v>45764</v>
      </c>
      <c r="B1927" s="1" t="s">
        <v>156</v>
      </c>
      <c r="C1927" s="1" t="s">
        <v>156</v>
      </c>
      <c r="D1927" s="4">
        <v>1928</v>
      </c>
      <c r="E1927" s="3">
        <v>564085</v>
      </c>
      <c r="F1927" s="3">
        <v>90621653</v>
      </c>
      <c r="G1927" s="3">
        <v>81128925</v>
      </c>
      <c r="H1927" s="1" t="s">
        <v>1963</v>
      </c>
      <c r="I1927" s="1" t="s">
        <v>25</v>
      </c>
      <c r="J1927" s="1" t="s">
        <v>21</v>
      </c>
      <c r="L1927" s="1">
        <v>7735</v>
      </c>
      <c r="N1927" s="1" t="s">
        <v>24</v>
      </c>
      <c r="O1927" s="1" t="s">
        <v>359</v>
      </c>
      <c r="P1927" s="1">
        <v>57</v>
      </c>
      <c r="Q1927" s="3">
        <v>230</v>
      </c>
      <c r="S1927" s="3" t="e">
        <f>VLOOKUP(Tabela15[[#This Row],[NF EMITIDA]],'[2]REGIONAL MS'!$C:$L,10,0)</f>
        <v>#N/A</v>
      </c>
    </row>
    <row r="1928" spans="1:19" hidden="1" x14ac:dyDescent="0.25">
      <c r="A1928" s="2">
        <v>45764</v>
      </c>
      <c r="B1928" s="1" t="s">
        <v>156</v>
      </c>
      <c r="C1928" s="1" t="s">
        <v>156</v>
      </c>
      <c r="D1928" s="4">
        <v>1929</v>
      </c>
      <c r="E1928" s="3">
        <v>564088</v>
      </c>
      <c r="F1928" s="3">
        <v>90621656</v>
      </c>
      <c r="G1928" s="3">
        <v>81128928</v>
      </c>
      <c r="H1928" s="1" t="s">
        <v>1964</v>
      </c>
      <c r="I1928" s="1" t="s">
        <v>25</v>
      </c>
      <c r="J1928" s="1" t="s">
        <v>21</v>
      </c>
      <c r="L1928" s="1">
        <v>7735</v>
      </c>
      <c r="N1928" s="1" t="s">
        <v>24</v>
      </c>
      <c r="O1928" s="1" t="s">
        <v>359</v>
      </c>
      <c r="P1928" s="1">
        <v>57</v>
      </c>
      <c r="Q1928" s="3">
        <v>230</v>
      </c>
      <c r="S1928" s="3" t="e">
        <f>VLOOKUP(Tabela15[[#This Row],[NF EMITIDA]],'[2]REGIONAL MS'!$C:$L,10,0)</f>
        <v>#N/A</v>
      </c>
    </row>
    <row r="1929" spans="1:19" hidden="1" x14ac:dyDescent="0.25">
      <c r="A1929" s="2">
        <v>45764</v>
      </c>
      <c r="B1929" s="1" t="s">
        <v>156</v>
      </c>
      <c r="C1929" s="1" t="s">
        <v>156</v>
      </c>
      <c r="D1929" s="4">
        <v>1933</v>
      </c>
      <c r="E1929" s="3">
        <v>564091</v>
      </c>
      <c r="F1929" s="3">
        <v>90621658</v>
      </c>
      <c r="G1929" s="3">
        <v>81128930</v>
      </c>
      <c r="H1929" s="1" t="s">
        <v>1965</v>
      </c>
      <c r="I1929" s="1" t="s">
        <v>25</v>
      </c>
      <c r="J1929" s="1" t="s">
        <v>21</v>
      </c>
      <c r="L1929" s="1">
        <v>7735</v>
      </c>
      <c r="N1929" s="1" t="s">
        <v>24</v>
      </c>
      <c r="O1929" s="1" t="s">
        <v>359</v>
      </c>
      <c r="P1929" s="1">
        <v>57</v>
      </c>
      <c r="Q1929" s="3">
        <v>230</v>
      </c>
      <c r="S1929" s="3" t="e">
        <f>VLOOKUP(Tabela15[[#This Row],[NF EMITIDA]],'[2]REGIONAL MS'!$C:$L,10,0)</f>
        <v>#N/A</v>
      </c>
    </row>
    <row r="1930" spans="1:19" hidden="1" x14ac:dyDescent="0.25">
      <c r="A1930" s="2">
        <v>45764</v>
      </c>
      <c r="B1930" s="1" t="s">
        <v>156</v>
      </c>
      <c r="C1930" s="1" t="s">
        <v>156</v>
      </c>
      <c r="D1930" s="4">
        <v>1931</v>
      </c>
      <c r="E1930" s="3">
        <v>564094</v>
      </c>
      <c r="F1930" s="3">
        <v>90621661</v>
      </c>
      <c r="G1930" s="3">
        <v>81128933</v>
      </c>
      <c r="H1930" s="1" t="s">
        <v>1966</v>
      </c>
      <c r="I1930" s="1" t="s">
        <v>25</v>
      </c>
      <c r="J1930" s="1" t="s">
        <v>21</v>
      </c>
      <c r="L1930" s="1">
        <v>7735</v>
      </c>
      <c r="N1930" s="1" t="s">
        <v>24</v>
      </c>
      <c r="O1930" s="1" t="s">
        <v>359</v>
      </c>
      <c r="P1930" s="1">
        <v>57</v>
      </c>
      <c r="Q1930" s="3">
        <v>230</v>
      </c>
      <c r="S1930" s="3" t="e">
        <f>VLOOKUP(Tabela15[[#This Row],[NF EMITIDA]],'[2]REGIONAL MS'!$C:$L,10,0)</f>
        <v>#N/A</v>
      </c>
    </row>
    <row r="1931" spans="1:19" hidden="1" x14ac:dyDescent="0.25">
      <c r="A1931" s="2">
        <v>45764</v>
      </c>
      <c r="B1931" s="1" t="s">
        <v>156</v>
      </c>
      <c r="C1931" s="1" t="s">
        <v>156</v>
      </c>
      <c r="D1931" s="4">
        <v>1930</v>
      </c>
      <c r="E1931" s="3">
        <v>564096</v>
      </c>
      <c r="F1931" s="3">
        <v>90621663</v>
      </c>
      <c r="G1931" s="3">
        <v>81128935</v>
      </c>
      <c r="H1931" s="1" t="s">
        <v>1967</v>
      </c>
      <c r="I1931" s="1" t="s">
        <v>25</v>
      </c>
      <c r="J1931" s="1" t="s">
        <v>21</v>
      </c>
      <c r="L1931" s="1">
        <v>7735</v>
      </c>
      <c r="N1931" s="1" t="s">
        <v>24</v>
      </c>
      <c r="O1931" s="1" t="s">
        <v>359</v>
      </c>
      <c r="P1931" s="1">
        <v>57</v>
      </c>
      <c r="Q1931" s="3">
        <v>230</v>
      </c>
      <c r="S1931" s="3" t="e">
        <f>VLOOKUP(Tabela15[[#This Row],[NF EMITIDA]],'[2]REGIONAL MS'!$C:$L,10,0)</f>
        <v>#N/A</v>
      </c>
    </row>
    <row r="1932" spans="1:19" hidden="1" x14ac:dyDescent="0.25">
      <c r="A1932" s="2">
        <v>45764</v>
      </c>
      <c r="B1932" s="1" t="s">
        <v>156</v>
      </c>
      <c r="C1932" s="1" t="s">
        <v>156</v>
      </c>
      <c r="D1932" s="4">
        <v>1932</v>
      </c>
      <c r="E1932" s="3">
        <v>564099</v>
      </c>
      <c r="F1932" s="3">
        <v>90621666</v>
      </c>
      <c r="G1932" s="3">
        <v>81128938</v>
      </c>
      <c r="H1932" s="1" t="s">
        <v>1968</v>
      </c>
      <c r="I1932" s="1" t="s">
        <v>25</v>
      </c>
      <c r="J1932" s="1" t="s">
        <v>21</v>
      </c>
      <c r="L1932" s="1">
        <v>7735</v>
      </c>
      <c r="N1932" s="1" t="s">
        <v>24</v>
      </c>
      <c r="O1932" s="1" t="s">
        <v>359</v>
      </c>
      <c r="P1932" s="1">
        <v>57</v>
      </c>
      <c r="Q1932" s="3">
        <v>230</v>
      </c>
      <c r="S1932" s="3" t="e">
        <f>VLOOKUP(Tabela15[[#This Row],[NF EMITIDA]],'[2]REGIONAL MS'!$C:$L,10,0)</f>
        <v>#N/A</v>
      </c>
    </row>
    <row r="1933" spans="1:19" hidden="1" x14ac:dyDescent="0.25">
      <c r="A1933" s="2">
        <v>45764</v>
      </c>
      <c r="B1933" s="1" t="s">
        <v>156</v>
      </c>
      <c r="C1933" s="1" t="s">
        <v>156</v>
      </c>
      <c r="D1933" s="4">
        <v>1934</v>
      </c>
      <c r="E1933" s="3">
        <v>564101</v>
      </c>
      <c r="F1933" s="3">
        <v>90621668</v>
      </c>
      <c r="G1933" s="3">
        <v>81128940</v>
      </c>
      <c r="H1933" s="1" t="s">
        <v>1969</v>
      </c>
      <c r="I1933" s="1" t="s">
        <v>25</v>
      </c>
      <c r="J1933" s="1" t="s">
        <v>21</v>
      </c>
      <c r="L1933" s="1">
        <v>7735</v>
      </c>
      <c r="N1933" s="1" t="s">
        <v>24</v>
      </c>
      <c r="O1933" s="1" t="s">
        <v>359</v>
      </c>
      <c r="P1933" s="1">
        <v>57</v>
      </c>
      <c r="Q1933" s="3">
        <v>230</v>
      </c>
      <c r="S1933" s="3" t="e">
        <f>VLOOKUP(Tabela15[[#This Row],[NF EMITIDA]],'[2]REGIONAL MS'!$C:$L,10,0)</f>
        <v>#N/A</v>
      </c>
    </row>
    <row r="1934" spans="1:19" hidden="1" x14ac:dyDescent="0.25">
      <c r="A1934" s="2">
        <v>45764</v>
      </c>
      <c r="B1934" s="1" t="s">
        <v>156</v>
      </c>
      <c r="C1934" s="1" t="s">
        <v>156</v>
      </c>
      <c r="D1934" s="4">
        <v>1935</v>
      </c>
      <c r="E1934" s="3">
        <v>564104</v>
      </c>
      <c r="F1934" s="3">
        <v>90621671</v>
      </c>
      <c r="G1934" s="3">
        <v>81128943</v>
      </c>
      <c r="H1934" s="1" t="s">
        <v>1970</v>
      </c>
      <c r="I1934" s="1" t="s">
        <v>25</v>
      </c>
      <c r="J1934" s="1" t="s">
        <v>21</v>
      </c>
      <c r="L1934" s="1">
        <v>7735</v>
      </c>
      <c r="N1934" s="1" t="s">
        <v>24</v>
      </c>
      <c r="O1934" s="1" t="s">
        <v>359</v>
      </c>
      <c r="P1934" s="1">
        <v>57</v>
      </c>
      <c r="Q1934" s="3">
        <v>230</v>
      </c>
      <c r="S1934" s="3" t="e">
        <f>VLOOKUP(Tabela15[[#This Row],[NF EMITIDA]],'[2]REGIONAL MS'!$C:$L,10,0)</f>
        <v>#N/A</v>
      </c>
    </row>
    <row r="1935" spans="1:19" hidden="1" x14ac:dyDescent="0.25">
      <c r="A1935" s="2">
        <v>45764</v>
      </c>
      <c r="B1935" s="1" t="s">
        <v>156</v>
      </c>
      <c r="C1935" s="1" t="s">
        <v>156</v>
      </c>
      <c r="D1935" s="4">
        <v>1937</v>
      </c>
      <c r="E1935" s="3">
        <v>564106</v>
      </c>
      <c r="F1935" s="3">
        <v>90621672</v>
      </c>
      <c r="G1935" s="3">
        <v>81128944</v>
      </c>
      <c r="H1935" s="1" t="s">
        <v>1971</v>
      </c>
      <c r="I1935" s="1" t="s">
        <v>25</v>
      </c>
      <c r="J1935" s="1" t="s">
        <v>21</v>
      </c>
      <c r="L1935" s="1">
        <v>7735</v>
      </c>
      <c r="N1935" s="1" t="s">
        <v>24</v>
      </c>
      <c r="O1935" s="1" t="s">
        <v>359</v>
      </c>
      <c r="P1935" s="1">
        <v>57</v>
      </c>
      <c r="Q1935" s="3">
        <v>230</v>
      </c>
      <c r="S1935" s="3" t="e">
        <f>VLOOKUP(Tabela15[[#This Row],[NF EMITIDA]],'[2]REGIONAL MS'!$C:$L,10,0)</f>
        <v>#N/A</v>
      </c>
    </row>
    <row r="1936" spans="1:19" hidden="1" x14ac:dyDescent="0.25">
      <c r="A1936" s="2">
        <v>45764</v>
      </c>
      <c r="B1936" s="1" t="s">
        <v>156</v>
      </c>
      <c r="C1936" s="1" t="s">
        <v>156</v>
      </c>
      <c r="D1936" s="4">
        <v>1938</v>
      </c>
      <c r="E1936" s="3">
        <v>564108</v>
      </c>
      <c r="F1936" s="3">
        <v>90621675</v>
      </c>
      <c r="G1936" s="3">
        <v>81128947</v>
      </c>
      <c r="H1936" s="1" t="s">
        <v>1972</v>
      </c>
      <c r="I1936" s="1" t="s">
        <v>25</v>
      </c>
      <c r="J1936" s="1" t="s">
        <v>21</v>
      </c>
      <c r="L1936" s="1">
        <v>7735</v>
      </c>
      <c r="N1936" s="1" t="s">
        <v>24</v>
      </c>
      <c r="O1936" s="1" t="s">
        <v>359</v>
      </c>
      <c r="P1936" s="1">
        <v>57</v>
      </c>
      <c r="Q1936" s="3">
        <v>230</v>
      </c>
      <c r="S1936" s="3" t="e">
        <f>VLOOKUP(Tabela15[[#This Row],[NF EMITIDA]],'[2]REGIONAL MS'!$C:$L,10,0)</f>
        <v>#N/A</v>
      </c>
    </row>
    <row r="1937" spans="1:19" hidden="1" x14ac:dyDescent="0.25">
      <c r="A1937" s="2">
        <v>45764</v>
      </c>
      <c r="B1937" s="1" t="s">
        <v>156</v>
      </c>
      <c r="C1937" s="1" t="s">
        <v>156</v>
      </c>
      <c r="D1937" s="4">
        <v>1939</v>
      </c>
      <c r="E1937" s="3">
        <v>564110</v>
      </c>
      <c r="F1937" s="3">
        <v>90621677</v>
      </c>
      <c r="G1937" s="3">
        <v>81128949</v>
      </c>
      <c r="H1937" s="1" t="s">
        <v>1973</v>
      </c>
      <c r="I1937" s="1" t="s">
        <v>25</v>
      </c>
      <c r="J1937" s="1" t="s">
        <v>21</v>
      </c>
      <c r="L1937" s="1">
        <v>7735</v>
      </c>
      <c r="N1937" s="1" t="s">
        <v>24</v>
      </c>
      <c r="O1937" s="1" t="s">
        <v>359</v>
      </c>
      <c r="P1937" s="1">
        <v>57</v>
      </c>
      <c r="Q1937" s="3">
        <v>230</v>
      </c>
      <c r="S1937" s="3" t="e">
        <f>VLOOKUP(Tabela15[[#This Row],[NF EMITIDA]],'[2]REGIONAL MS'!$C:$L,10,0)</f>
        <v>#N/A</v>
      </c>
    </row>
    <row r="1938" spans="1:19" hidden="1" x14ac:dyDescent="0.25">
      <c r="A1938" s="2">
        <v>45764</v>
      </c>
      <c r="B1938" s="1" t="s">
        <v>156</v>
      </c>
      <c r="C1938" s="1" t="s">
        <v>156</v>
      </c>
      <c r="D1938" s="4">
        <v>1940</v>
      </c>
      <c r="E1938" s="3">
        <v>564113</v>
      </c>
      <c r="F1938" s="3">
        <v>90621680</v>
      </c>
      <c r="G1938" s="3">
        <v>81128952</v>
      </c>
      <c r="H1938" s="1" t="s">
        <v>1974</v>
      </c>
      <c r="I1938" s="1" t="s">
        <v>25</v>
      </c>
      <c r="J1938" s="1" t="s">
        <v>21</v>
      </c>
      <c r="L1938" s="1">
        <v>7735</v>
      </c>
      <c r="N1938" s="1" t="s">
        <v>24</v>
      </c>
      <c r="O1938" s="1" t="s">
        <v>359</v>
      </c>
      <c r="P1938" s="1">
        <v>57</v>
      </c>
      <c r="Q1938" s="3">
        <v>230</v>
      </c>
      <c r="S1938" s="3" t="e">
        <f>VLOOKUP(Tabela15[[#This Row],[NF EMITIDA]],'[2]REGIONAL MS'!$C:$L,10,0)</f>
        <v>#N/A</v>
      </c>
    </row>
    <row r="1939" spans="1:19" hidden="1" x14ac:dyDescent="0.25">
      <c r="A1939" s="2">
        <v>45764</v>
      </c>
      <c r="B1939" s="1" t="s">
        <v>156</v>
      </c>
      <c r="C1939" s="1" t="s">
        <v>156</v>
      </c>
      <c r="D1939" s="4">
        <v>1936</v>
      </c>
      <c r="E1939" s="3">
        <v>564115</v>
      </c>
      <c r="F1939" s="3">
        <v>90621682</v>
      </c>
      <c r="G1939" s="3">
        <v>81128954</v>
      </c>
      <c r="H1939" s="1" t="s">
        <v>1975</v>
      </c>
      <c r="I1939" s="1" t="s">
        <v>25</v>
      </c>
      <c r="J1939" s="1" t="s">
        <v>21</v>
      </c>
      <c r="L1939" s="1">
        <v>7735</v>
      </c>
      <c r="N1939" s="1" t="s">
        <v>24</v>
      </c>
      <c r="O1939" s="1" t="s">
        <v>359</v>
      </c>
      <c r="P1939" s="1">
        <v>57</v>
      </c>
      <c r="Q1939" s="3">
        <v>230</v>
      </c>
      <c r="S1939" s="3" t="e">
        <f>VLOOKUP(Tabela15[[#This Row],[NF EMITIDA]],'[2]REGIONAL MS'!$C:$L,10,0)</f>
        <v>#N/A</v>
      </c>
    </row>
    <row r="1940" spans="1:19" hidden="1" x14ac:dyDescent="0.25">
      <c r="A1940" s="2">
        <v>45764</v>
      </c>
      <c r="B1940" s="1" t="s">
        <v>156</v>
      </c>
      <c r="C1940" s="1" t="s">
        <v>156</v>
      </c>
      <c r="D1940" s="4">
        <v>1943</v>
      </c>
      <c r="E1940" s="3">
        <v>564117</v>
      </c>
      <c r="F1940" s="3">
        <v>90621685</v>
      </c>
      <c r="G1940" s="3">
        <v>81128956</v>
      </c>
      <c r="H1940" s="1" t="s">
        <v>1976</v>
      </c>
      <c r="I1940" s="1" t="s">
        <v>25</v>
      </c>
      <c r="J1940" s="1" t="s">
        <v>21</v>
      </c>
      <c r="L1940" s="1">
        <v>7735</v>
      </c>
      <c r="N1940" s="1" t="s">
        <v>24</v>
      </c>
      <c r="O1940" s="1" t="s">
        <v>359</v>
      </c>
      <c r="P1940" s="1">
        <v>57</v>
      </c>
      <c r="Q1940" s="3">
        <v>230</v>
      </c>
      <c r="S1940" s="3" t="e">
        <f>VLOOKUP(Tabela15[[#This Row],[NF EMITIDA]],'[2]REGIONAL MS'!$C:$L,10,0)</f>
        <v>#N/A</v>
      </c>
    </row>
    <row r="1941" spans="1:19" hidden="1" x14ac:dyDescent="0.25">
      <c r="A1941" s="2">
        <v>45764</v>
      </c>
      <c r="B1941" s="1" t="s">
        <v>156</v>
      </c>
      <c r="C1941" s="1" t="s">
        <v>156</v>
      </c>
      <c r="D1941" s="4">
        <v>1945</v>
      </c>
      <c r="E1941" s="3">
        <v>564118</v>
      </c>
      <c r="F1941" s="3">
        <v>90621686</v>
      </c>
      <c r="G1941" s="3">
        <v>81128957</v>
      </c>
      <c r="H1941" s="1" t="s">
        <v>1977</v>
      </c>
      <c r="I1941" s="1" t="s">
        <v>25</v>
      </c>
      <c r="J1941" s="1" t="s">
        <v>21</v>
      </c>
      <c r="L1941" s="1">
        <v>7735</v>
      </c>
      <c r="N1941" s="1" t="s">
        <v>24</v>
      </c>
      <c r="O1941" s="1" t="s">
        <v>359</v>
      </c>
      <c r="P1941" s="1">
        <v>57</v>
      </c>
      <c r="Q1941" s="3">
        <v>230</v>
      </c>
      <c r="S1941" s="3" t="e">
        <f>VLOOKUP(Tabela15[[#This Row],[NF EMITIDA]],'[2]REGIONAL MS'!$C:$L,10,0)</f>
        <v>#N/A</v>
      </c>
    </row>
    <row r="1942" spans="1:19" hidden="1" x14ac:dyDescent="0.25">
      <c r="A1942" s="2">
        <v>45764</v>
      </c>
      <c r="B1942" s="1" t="s">
        <v>156</v>
      </c>
      <c r="C1942" s="1" t="s">
        <v>156</v>
      </c>
      <c r="D1942" s="4">
        <v>1942</v>
      </c>
      <c r="E1942" s="3">
        <v>564119</v>
      </c>
      <c r="F1942" s="3">
        <v>90621687</v>
      </c>
      <c r="G1942" s="3">
        <v>81128958</v>
      </c>
      <c r="H1942" s="1" t="s">
        <v>1978</v>
      </c>
      <c r="I1942" s="1" t="s">
        <v>25</v>
      </c>
      <c r="J1942" s="1" t="s">
        <v>21</v>
      </c>
      <c r="L1942" s="1">
        <v>7735</v>
      </c>
      <c r="N1942" s="1" t="s">
        <v>24</v>
      </c>
      <c r="O1942" s="1" t="s">
        <v>359</v>
      </c>
      <c r="P1942" s="1">
        <v>57</v>
      </c>
      <c r="Q1942" s="3">
        <v>230</v>
      </c>
      <c r="S1942" s="3" t="e">
        <f>VLOOKUP(Tabela15[[#This Row],[NF EMITIDA]],'[2]REGIONAL MS'!$C:$L,10,0)</f>
        <v>#N/A</v>
      </c>
    </row>
    <row r="1943" spans="1:19" hidden="1" x14ac:dyDescent="0.25">
      <c r="A1943" s="2">
        <v>45764</v>
      </c>
      <c r="B1943" s="1" t="s">
        <v>156</v>
      </c>
      <c r="C1943" s="1" t="s">
        <v>156</v>
      </c>
      <c r="D1943" s="4">
        <v>1944</v>
      </c>
      <c r="E1943" s="3">
        <v>564120</v>
      </c>
      <c r="F1943" s="3">
        <v>90621688</v>
      </c>
      <c r="G1943" s="3">
        <v>81128963</v>
      </c>
      <c r="H1943" s="1" t="s">
        <v>1979</v>
      </c>
      <c r="I1943" s="1" t="s">
        <v>25</v>
      </c>
      <c r="J1943" s="1" t="s">
        <v>21</v>
      </c>
      <c r="L1943" s="1">
        <v>7735</v>
      </c>
      <c r="N1943" s="1" t="s">
        <v>24</v>
      </c>
      <c r="O1943" s="1" t="s">
        <v>359</v>
      </c>
      <c r="P1943" s="1">
        <v>57</v>
      </c>
      <c r="Q1943" s="3">
        <v>230</v>
      </c>
      <c r="S1943" s="3" t="e">
        <f>VLOOKUP(Tabela15[[#This Row],[NF EMITIDA]],'[2]REGIONAL MS'!$C:$L,10,0)</f>
        <v>#N/A</v>
      </c>
    </row>
    <row r="1944" spans="1:19" hidden="1" x14ac:dyDescent="0.25">
      <c r="A1944" s="2">
        <v>45764</v>
      </c>
      <c r="B1944" s="1" t="s">
        <v>156</v>
      </c>
      <c r="C1944" s="1" t="s">
        <v>156</v>
      </c>
      <c r="D1944" s="4">
        <v>1941</v>
      </c>
      <c r="E1944" s="3">
        <v>564121</v>
      </c>
      <c r="F1944" s="3">
        <v>90621689</v>
      </c>
      <c r="G1944" s="3">
        <v>81128964</v>
      </c>
      <c r="H1944" s="1" t="s">
        <v>1980</v>
      </c>
      <c r="I1944" s="1" t="s">
        <v>25</v>
      </c>
      <c r="J1944" s="1" t="s">
        <v>21</v>
      </c>
      <c r="L1944" s="1">
        <v>7735</v>
      </c>
      <c r="N1944" s="1" t="s">
        <v>24</v>
      </c>
      <c r="O1944" s="1" t="s">
        <v>359</v>
      </c>
      <c r="P1944" s="1">
        <v>57</v>
      </c>
      <c r="Q1944" s="3">
        <v>230</v>
      </c>
      <c r="S1944" s="3" t="e">
        <f>VLOOKUP(Tabela15[[#This Row],[NF EMITIDA]],'[2]REGIONAL MS'!$C:$L,10,0)</f>
        <v>#N/A</v>
      </c>
    </row>
    <row r="1945" spans="1:19" hidden="1" x14ac:dyDescent="0.25">
      <c r="A1945" s="2">
        <v>45764</v>
      </c>
      <c r="B1945" s="1" t="s">
        <v>156</v>
      </c>
      <c r="C1945" s="1" t="s">
        <v>156</v>
      </c>
      <c r="D1945" s="4">
        <v>1950</v>
      </c>
      <c r="E1945" s="3">
        <v>564122</v>
      </c>
      <c r="F1945" s="3">
        <v>90621690</v>
      </c>
      <c r="G1945" s="3">
        <v>81128965</v>
      </c>
      <c r="H1945" s="1" t="s">
        <v>1981</v>
      </c>
      <c r="I1945" s="1" t="s">
        <v>25</v>
      </c>
      <c r="J1945" s="1" t="s">
        <v>21</v>
      </c>
      <c r="L1945" s="1">
        <v>7735</v>
      </c>
      <c r="N1945" s="1" t="s">
        <v>24</v>
      </c>
      <c r="O1945" s="1" t="s">
        <v>359</v>
      </c>
      <c r="P1945" s="1">
        <v>57</v>
      </c>
      <c r="Q1945" s="3">
        <v>230</v>
      </c>
      <c r="S1945" s="3" t="e">
        <f>VLOOKUP(Tabela15[[#This Row],[NF EMITIDA]],'[2]REGIONAL MS'!$C:$L,10,0)</f>
        <v>#N/A</v>
      </c>
    </row>
    <row r="1946" spans="1:19" hidden="1" x14ac:dyDescent="0.25">
      <c r="A1946" s="2">
        <v>45764</v>
      </c>
      <c r="B1946" s="1" t="s">
        <v>156</v>
      </c>
      <c r="C1946" s="1" t="s">
        <v>156</v>
      </c>
      <c r="D1946" s="4">
        <v>1946</v>
      </c>
      <c r="E1946" s="3">
        <v>564123</v>
      </c>
      <c r="F1946" s="3">
        <v>90621691</v>
      </c>
      <c r="G1946" s="3">
        <v>81128966</v>
      </c>
      <c r="H1946" s="1" t="s">
        <v>1982</v>
      </c>
      <c r="I1946" s="1" t="s">
        <v>25</v>
      </c>
      <c r="J1946" s="1" t="s">
        <v>21</v>
      </c>
      <c r="L1946" s="1">
        <v>7735</v>
      </c>
      <c r="N1946" s="1" t="s">
        <v>24</v>
      </c>
      <c r="O1946" s="1" t="s">
        <v>359</v>
      </c>
      <c r="P1946" s="1">
        <v>57</v>
      </c>
      <c r="Q1946" s="3">
        <v>230</v>
      </c>
      <c r="S1946" s="3" t="e">
        <f>VLOOKUP(Tabela15[[#This Row],[NF EMITIDA]],'[2]REGIONAL MS'!$C:$L,10,0)</f>
        <v>#N/A</v>
      </c>
    </row>
    <row r="1947" spans="1:19" hidden="1" x14ac:dyDescent="0.25">
      <c r="A1947" s="2">
        <v>45764</v>
      </c>
      <c r="B1947" s="1" t="s">
        <v>156</v>
      </c>
      <c r="C1947" s="1" t="s">
        <v>156</v>
      </c>
      <c r="D1947" s="4">
        <v>1948</v>
      </c>
      <c r="E1947" s="3">
        <v>564124</v>
      </c>
      <c r="F1947" s="3">
        <v>90621692</v>
      </c>
      <c r="G1947" s="3">
        <v>81128968</v>
      </c>
      <c r="H1947" s="1" t="s">
        <v>1983</v>
      </c>
      <c r="I1947" s="1" t="s">
        <v>25</v>
      </c>
      <c r="J1947" s="1" t="s">
        <v>21</v>
      </c>
      <c r="L1947" s="1">
        <v>7735</v>
      </c>
      <c r="N1947" s="1" t="s">
        <v>24</v>
      </c>
      <c r="O1947" s="1" t="s">
        <v>359</v>
      </c>
      <c r="P1947" s="1">
        <v>57</v>
      </c>
      <c r="Q1947" s="3">
        <v>230</v>
      </c>
      <c r="S1947" s="3" t="e">
        <f>VLOOKUP(Tabela15[[#This Row],[NF EMITIDA]],'[2]REGIONAL MS'!$C:$L,10,0)</f>
        <v>#N/A</v>
      </c>
    </row>
    <row r="1948" spans="1:19" hidden="1" x14ac:dyDescent="0.25">
      <c r="A1948" s="2">
        <v>45764</v>
      </c>
      <c r="B1948" s="1" t="s">
        <v>156</v>
      </c>
      <c r="C1948" s="1" t="s">
        <v>156</v>
      </c>
      <c r="D1948" s="4">
        <v>1947</v>
      </c>
      <c r="E1948" s="3">
        <v>564125</v>
      </c>
      <c r="F1948" s="3">
        <v>90621693</v>
      </c>
      <c r="G1948" s="3">
        <v>81128969</v>
      </c>
      <c r="H1948" s="1" t="s">
        <v>1984</v>
      </c>
      <c r="I1948" s="1" t="s">
        <v>25</v>
      </c>
      <c r="J1948" s="1" t="s">
        <v>21</v>
      </c>
      <c r="L1948" s="1">
        <v>7735</v>
      </c>
      <c r="N1948" s="1" t="s">
        <v>24</v>
      </c>
      <c r="O1948" s="1" t="s">
        <v>359</v>
      </c>
      <c r="P1948" s="1">
        <v>57</v>
      </c>
      <c r="Q1948" s="3">
        <v>230</v>
      </c>
      <c r="S1948" s="3" t="e">
        <f>VLOOKUP(Tabela15[[#This Row],[NF EMITIDA]],'[2]REGIONAL MS'!$C:$L,10,0)</f>
        <v>#N/A</v>
      </c>
    </row>
    <row r="1949" spans="1:19" hidden="1" x14ac:dyDescent="0.25">
      <c r="A1949" s="2">
        <v>45764</v>
      </c>
      <c r="B1949" s="1" t="s">
        <v>156</v>
      </c>
      <c r="C1949" s="1" t="s">
        <v>156</v>
      </c>
      <c r="D1949" s="4">
        <v>1949</v>
      </c>
      <c r="E1949" s="3">
        <v>564126</v>
      </c>
      <c r="F1949" s="3">
        <v>90621694</v>
      </c>
      <c r="G1949" s="3">
        <v>81128970</v>
      </c>
      <c r="H1949" s="1" t="s">
        <v>1985</v>
      </c>
      <c r="I1949" s="1" t="s">
        <v>25</v>
      </c>
      <c r="J1949" s="1" t="s">
        <v>21</v>
      </c>
      <c r="L1949" s="1">
        <v>7735</v>
      </c>
      <c r="N1949" s="1" t="s">
        <v>24</v>
      </c>
      <c r="O1949" s="1" t="s">
        <v>359</v>
      </c>
      <c r="P1949" s="1">
        <v>57</v>
      </c>
      <c r="Q1949" s="3">
        <v>230</v>
      </c>
      <c r="S1949" s="3" t="e">
        <f>VLOOKUP(Tabela15[[#This Row],[NF EMITIDA]],'[2]REGIONAL MS'!$C:$L,10,0)</f>
        <v>#N/A</v>
      </c>
    </row>
    <row r="1950" spans="1:19" hidden="1" x14ac:dyDescent="0.25">
      <c r="A1950" s="2">
        <v>45764</v>
      </c>
      <c r="B1950" s="1" t="s">
        <v>156</v>
      </c>
      <c r="C1950" s="1" t="s">
        <v>156</v>
      </c>
      <c r="D1950" s="4">
        <v>1951</v>
      </c>
      <c r="E1950" s="3">
        <v>564127</v>
      </c>
      <c r="F1950" s="3">
        <v>90621695</v>
      </c>
      <c r="G1950" s="3">
        <v>81128971</v>
      </c>
      <c r="H1950" s="1" t="s">
        <v>1986</v>
      </c>
      <c r="I1950" s="1" t="s">
        <v>25</v>
      </c>
      <c r="J1950" s="1" t="s">
        <v>21</v>
      </c>
      <c r="L1950" s="1">
        <v>7735</v>
      </c>
      <c r="N1950" s="1" t="s">
        <v>24</v>
      </c>
      <c r="O1950" s="1" t="s">
        <v>359</v>
      </c>
      <c r="P1950" s="1">
        <v>57</v>
      </c>
      <c r="Q1950" s="3">
        <v>230</v>
      </c>
      <c r="S1950" s="3" t="e">
        <f>VLOOKUP(Tabela15[[#This Row],[NF EMITIDA]],'[2]REGIONAL MS'!$C:$L,10,0)</f>
        <v>#N/A</v>
      </c>
    </row>
    <row r="1951" spans="1:19" hidden="1" x14ac:dyDescent="0.25">
      <c r="A1951" s="2">
        <v>45764</v>
      </c>
      <c r="B1951" s="1" t="s">
        <v>156</v>
      </c>
      <c r="C1951" s="1" t="s">
        <v>156</v>
      </c>
      <c r="D1951" s="4">
        <v>1954</v>
      </c>
      <c r="E1951" s="3">
        <v>564128</v>
      </c>
      <c r="F1951" s="3">
        <v>90621696</v>
      </c>
      <c r="G1951" s="3">
        <v>81128972</v>
      </c>
      <c r="H1951" s="1" t="s">
        <v>1987</v>
      </c>
      <c r="I1951" s="1" t="s">
        <v>25</v>
      </c>
      <c r="J1951" s="1" t="s">
        <v>21</v>
      </c>
      <c r="L1951" s="1">
        <v>7735</v>
      </c>
      <c r="N1951" s="1" t="s">
        <v>24</v>
      </c>
      <c r="O1951" s="1" t="s">
        <v>359</v>
      </c>
      <c r="P1951" s="1">
        <v>57</v>
      </c>
      <c r="Q1951" s="3">
        <v>230</v>
      </c>
      <c r="S1951" s="3" t="e">
        <f>VLOOKUP(Tabela15[[#This Row],[NF EMITIDA]],'[2]REGIONAL MS'!$C:$L,10,0)</f>
        <v>#N/A</v>
      </c>
    </row>
    <row r="1952" spans="1:19" hidden="1" x14ac:dyDescent="0.25">
      <c r="A1952" s="2">
        <v>45764</v>
      </c>
      <c r="B1952" s="1" t="s">
        <v>156</v>
      </c>
      <c r="C1952" s="1" t="s">
        <v>156</v>
      </c>
      <c r="D1952" s="4">
        <v>1952</v>
      </c>
      <c r="E1952" s="3">
        <v>564129</v>
      </c>
      <c r="F1952" s="3">
        <v>90621697</v>
      </c>
      <c r="G1952" s="3">
        <v>81128973</v>
      </c>
      <c r="H1952" s="1" t="s">
        <v>1988</v>
      </c>
      <c r="I1952" s="1" t="s">
        <v>25</v>
      </c>
      <c r="J1952" s="1" t="s">
        <v>21</v>
      </c>
      <c r="L1952" s="1">
        <v>7735</v>
      </c>
      <c r="N1952" s="1" t="s">
        <v>24</v>
      </c>
      <c r="O1952" s="1" t="s">
        <v>359</v>
      </c>
      <c r="P1952" s="1">
        <v>57</v>
      </c>
      <c r="Q1952" s="3">
        <v>230</v>
      </c>
      <c r="S1952" s="3" t="e">
        <f>VLOOKUP(Tabela15[[#This Row],[NF EMITIDA]],'[2]REGIONAL MS'!$C:$L,10,0)</f>
        <v>#N/A</v>
      </c>
    </row>
    <row r="1953" spans="1:19" hidden="1" x14ac:dyDescent="0.25">
      <c r="A1953" s="2">
        <v>45764</v>
      </c>
      <c r="B1953" s="1" t="s">
        <v>156</v>
      </c>
      <c r="C1953" s="1" t="s">
        <v>156</v>
      </c>
      <c r="D1953" s="4">
        <v>1953</v>
      </c>
      <c r="E1953" s="3">
        <v>564130</v>
      </c>
      <c r="F1953" s="3">
        <v>90621698</v>
      </c>
      <c r="G1953" s="3">
        <v>81128974</v>
      </c>
      <c r="H1953" s="1" t="s">
        <v>1989</v>
      </c>
      <c r="I1953" s="1" t="s">
        <v>25</v>
      </c>
      <c r="J1953" s="1" t="s">
        <v>21</v>
      </c>
      <c r="L1953" s="1">
        <v>7735</v>
      </c>
      <c r="N1953" s="1" t="s">
        <v>24</v>
      </c>
      <c r="O1953" s="1" t="s">
        <v>359</v>
      </c>
      <c r="P1953" s="1">
        <v>57</v>
      </c>
      <c r="Q1953" s="3">
        <v>230</v>
      </c>
      <c r="S1953" s="3" t="e">
        <f>VLOOKUP(Tabela15[[#This Row],[NF EMITIDA]],'[2]REGIONAL MS'!$C:$L,10,0)</f>
        <v>#N/A</v>
      </c>
    </row>
    <row r="1954" spans="1:19" hidden="1" x14ac:dyDescent="0.25">
      <c r="A1954" s="2">
        <v>45764</v>
      </c>
      <c r="B1954" s="1" t="s">
        <v>156</v>
      </c>
      <c r="C1954" s="1" t="s">
        <v>156</v>
      </c>
      <c r="D1954" s="4">
        <v>1955</v>
      </c>
      <c r="E1954" s="3">
        <v>564131</v>
      </c>
      <c r="F1954" s="3">
        <v>90621699</v>
      </c>
      <c r="G1954" s="3">
        <v>81128975</v>
      </c>
      <c r="H1954" s="1" t="s">
        <v>1990</v>
      </c>
      <c r="I1954" s="1" t="s">
        <v>25</v>
      </c>
      <c r="J1954" s="1" t="s">
        <v>21</v>
      </c>
      <c r="L1954" s="1">
        <v>7735</v>
      </c>
      <c r="N1954" s="1" t="s">
        <v>24</v>
      </c>
      <c r="O1954" s="1" t="s">
        <v>359</v>
      </c>
      <c r="P1954" s="1">
        <v>57</v>
      </c>
      <c r="Q1954" s="3">
        <v>230</v>
      </c>
      <c r="S1954" s="3" t="e">
        <f>VLOOKUP(Tabela15[[#This Row],[NF EMITIDA]],'[2]REGIONAL MS'!$C:$L,10,0)</f>
        <v>#N/A</v>
      </c>
    </row>
    <row r="1955" spans="1:19" hidden="1" x14ac:dyDescent="0.25">
      <c r="A1955" s="2">
        <v>45764</v>
      </c>
      <c r="B1955" s="1" t="s">
        <v>156</v>
      </c>
      <c r="C1955" s="1" t="s">
        <v>156</v>
      </c>
      <c r="D1955" s="4">
        <v>1956</v>
      </c>
      <c r="E1955" s="3">
        <v>564132</v>
      </c>
      <c r="F1955" s="3">
        <v>90621700</v>
      </c>
      <c r="G1955" s="3">
        <v>81128976</v>
      </c>
      <c r="H1955" s="1" t="s">
        <v>1991</v>
      </c>
      <c r="I1955" s="1" t="s">
        <v>25</v>
      </c>
      <c r="J1955" s="1" t="s">
        <v>21</v>
      </c>
      <c r="L1955" s="1">
        <v>7735</v>
      </c>
      <c r="N1955" s="1" t="s">
        <v>24</v>
      </c>
      <c r="O1955" s="1" t="s">
        <v>359</v>
      </c>
      <c r="P1955" s="1">
        <v>57</v>
      </c>
      <c r="Q1955" s="3">
        <v>230</v>
      </c>
      <c r="S1955" s="3" t="e">
        <f>VLOOKUP(Tabela15[[#This Row],[NF EMITIDA]],'[2]REGIONAL MS'!$C:$L,10,0)</f>
        <v>#N/A</v>
      </c>
    </row>
    <row r="1956" spans="1:19" hidden="1" x14ac:dyDescent="0.25">
      <c r="A1956" s="2">
        <v>45764</v>
      </c>
      <c r="B1956" s="1" t="s">
        <v>156</v>
      </c>
      <c r="C1956" s="1" t="s">
        <v>156</v>
      </c>
      <c r="D1956" s="4">
        <v>1957</v>
      </c>
      <c r="E1956" s="3">
        <v>564133</v>
      </c>
      <c r="F1956" s="3">
        <v>90621701</v>
      </c>
      <c r="G1956" s="3">
        <v>81128977</v>
      </c>
      <c r="H1956" s="1" t="s">
        <v>1992</v>
      </c>
      <c r="I1956" s="1" t="s">
        <v>25</v>
      </c>
      <c r="J1956" s="1" t="s">
        <v>21</v>
      </c>
      <c r="L1956" s="1">
        <v>7735</v>
      </c>
      <c r="N1956" s="1" t="s">
        <v>24</v>
      </c>
      <c r="O1956" s="1" t="s">
        <v>359</v>
      </c>
      <c r="P1956" s="1">
        <v>57</v>
      </c>
      <c r="Q1956" s="3">
        <v>230</v>
      </c>
      <c r="S1956" s="3" t="e">
        <f>VLOOKUP(Tabela15[[#This Row],[NF EMITIDA]],'[2]REGIONAL MS'!$C:$L,10,0)</f>
        <v>#N/A</v>
      </c>
    </row>
    <row r="1957" spans="1:19" hidden="1" x14ac:dyDescent="0.25">
      <c r="A1957" s="2">
        <v>45764</v>
      </c>
      <c r="B1957" s="1" t="s">
        <v>156</v>
      </c>
      <c r="C1957" s="1" t="s">
        <v>156</v>
      </c>
      <c r="D1957" s="4">
        <v>1958</v>
      </c>
      <c r="E1957" s="3">
        <v>564155</v>
      </c>
      <c r="F1957" s="3">
        <v>90621724</v>
      </c>
      <c r="G1957" s="3">
        <v>81129000</v>
      </c>
      <c r="H1957" s="1" t="s">
        <v>1993</v>
      </c>
      <c r="I1957" s="1" t="s">
        <v>25</v>
      </c>
      <c r="J1957" s="1" t="s">
        <v>21</v>
      </c>
      <c r="L1957" s="1">
        <v>7735</v>
      </c>
      <c r="N1957" s="1" t="s">
        <v>24</v>
      </c>
      <c r="O1957" s="1" t="s">
        <v>359</v>
      </c>
      <c r="P1957" s="1">
        <v>57</v>
      </c>
      <c r="Q1957" s="3">
        <v>230</v>
      </c>
      <c r="S1957" s="3" t="e">
        <f>VLOOKUP(Tabela15[[#This Row],[NF EMITIDA]],'[2]REGIONAL MS'!$C:$L,10,0)</f>
        <v>#N/A</v>
      </c>
    </row>
    <row r="1958" spans="1:19" hidden="1" x14ac:dyDescent="0.25">
      <c r="A1958" s="2">
        <v>45764</v>
      </c>
      <c r="B1958" s="1" t="s">
        <v>156</v>
      </c>
      <c r="C1958" s="1" t="s">
        <v>156</v>
      </c>
      <c r="D1958" s="4">
        <v>1959</v>
      </c>
      <c r="E1958" s="3">
        <v>564157</v>
      </c>
      <c r="F1958" s="3">
        <v>90621727</v>
      </c>
      <c r="G1958" s="3">
        <v>81129002</v>
      </c>
      <c r="H1958" s="1" t="s">
        <v>1994</v>
      </c>
      <c r="I1958" s="1" t="s">
        <v>25</v>
      </c>
      <c r="J1958" s="1" t="s">
        <v>21</v>
      </c>
      <c r="L1958" s="1">
        <v>7735</v>
      </c>
      <c r="N1958" s="1" t="s">
        <v>24</v>
      </c>
      <c r="O1958" s="1" t="s">
        <v>359</v>
      </c>
      <c r="P1958" s="1">
        <v>57</v>
      </c>
      <c r="Q1958" s="3">
        <v>230</v>
      </c>
      <c r="S1958" s="3" t="e">
        <f>VLOOKUP(Tabela15[[#This Row],[NF EMITIDA]],'[2]REGIONAL MS'!$C:$L,10,0)</f>
        <v>#N/A</v>
      </c>
    </row>
    <row r="1959" spans="1:19" hidden="1" x14ac:dyDescent="0.25">
      <c r="A1959" s="2">
        <v>45764</v>
      </c>
      <c r="B1959" s="1" t="s">
        <v>156</v>
      </c>
      <c r="C1959" s="1" t="s">
        <v>156</v>
      </c>
      <c r="D1959" s="4">
        <v>1960</v>
      </c>
      <c r="E1959" s="3">
        <v>564160</v>
      </c>
      <c r="F1959" s="3">
        <v>90621729</v>
      </c>
      <c r="G1959" s="3">
        <v>81129005</v>
      </c>
      <c r="H1959" s="1" t="s">
        <v>1995</v>
      </c>
      <c r="I1959" s="1" t="s">
        <v>25</v>
      </c>
      <c r="J1959" s="1" t="s">
        <v>21</v>
      </c>
      <c r="L1959" s="1">
        <v>7735</v>
      </c>
      <c r="N1959" s="1" t="s">
        <v>24</v>
      </c>
      <c r="O1959" s="1" t="s">
        <v>359</v>
      </c>
      <c r="P1959" s="1">
        <v>57</v>
      </c>
      <c r="Q1959" s="3">
        <v>230</v>
      </c>
      <c r="S1959" s="3" t="e">
        <f>VLOOKUP(Tabela15[[#This Row],[NF EMITIDA]],'[2]REGIONAL MS'!$C:$L,10,0)</f>
        <v>#N/A</v>
      </c>
    </row>
    <row r="1960" spans="1:19" hidden="1" x14ac:dyDescent="0.25">
      <c r="A1960" s="2">
        <v>45764</v>
      </c>
      <c r="B1960" s="1" t="s">
        <v>156</v>
      </c>
      <c r="C1960" s="1" t="s">
        <v>156</v>
      </c>
      <c r="D1960" s="4">
        <v>1963</v>
      </c>
      <c r="E1960" s="3">
        <v>564162</v>
      </c>
      <c r="F1960" s="3">
        <v>90621732</v>
      </c>
      <c r="G1960" s="3">
        <v>81129007</v>
      </c>
      <c r="H1960" s="1" t="s">
        <v>1996</v>
      </c>
      <c r="I1960" s="1" t="s">
        <v>25</v>
      </c>
      <c r="J1960" s="1" t="s">
        <v>21</v>
      </c>
      <c r="L1960" s="1">
        <v>7735</v>
      </c>
      <c r="N1960" s="1" t="s">
        <v>24</v>
      </c>
      <c r="O1960" s="1" t="s">
        <v>359</v>
      </c>
      <c r="P1960" s="1">
        <v>57</v>
      </c>
      <c r="Q1960" s="3">
        <v>230</v>
      </c>
      <c r="S1960" s="3" t="e">
        <f>VLOOKUP(Tabela15[[#This Row],[NF EMITIDA]],'[2]REGIONAL MS'!$C:$L,10,0)</f>
        <v>#N/A</v>
      </c>
    </row>
    <row r="1961" spans="1:19" hidden="1" x14ac:dyDescent="0.25">
      <c r="A1961" s="2">
        <v>45764</v>
      </c>
      <c r="B1961" s="1" t="s">
        <v>156</v>
      </c>
      <c r="C1961" s="1" t="s">
        <v>156</v>
      </c>
      <c r="D1961" s="4">
        <v>1961</v>
      </c>
      <c r="E1961" s="3">
        <v>564165</v>
      </c>
      <c r="F1961" s="3">
        <v>90621734</v>
      </c>
      <c r="G1961" s="3">
        <v>81129010</v>
      </c>
      <c r="H1961" s="1" t="s">
        <v>1997</v>
      </c>
      <c r="I1961" s="1" t="s">
        <v>25</v>
      </c>
      <c r="J1961" s="1" t="s">
        <v>21</v>
      </c>
      <c r="L1961" s="1">
        <v>7735</v>
      </c>
      <c r="N1961" s="1" t="s">
        <v>24</v>
      </c>
      <c r="O1961" s="1" t="s">
        <v>359</v>
      </c>
      <c r="P1961" s="1">
        <v>57</v>
      </c>
      <c r="Q1961" s="3">
        <v>230</v>
      </c>
      <c r="S1961" s="3" t="e">
        <f>VLOOKUP(Tabela15[[#This Row],[NF EMITIDA]],'[2]REGIONAL MS'!$C:$L,10,0)</f>
        <v>#N/A</v>
      </c>
    </row>
    <row r="1962" spans="1:19" hidden="1" x14ac:dyDescent="0.25">
      <c r="A1962" s="2">
        <v>45764</v>
      </c>
      <c r="B1962" s="1" t="s">
        <v>156</v>
      </c>
      <c r="C1962" s="1" t="s">
        <v>156</v>
      </c>
      <c r="D1962" s="4">
        <v>1964</v>
      </c>
      <c r="E1962" s="3">
        <v>564167</v>
      </c>
      <c r="F1962" s="3">
        <v>90621737</v>
      </c>
      <c r="G1962" s="3">
        <v>81129012</v>
      </c>
      <c r="H1962" s="1" t="s">
        <v>1998</v>
      </c>
      <c r="I1962" s="1" t="s">
        <v>25</v>
      </c>
      <c r="J1962" s="1" t="s">
        <v>21</v>
      </c>
      <c r="L1962" s="1">
        <v>7735</v>
      </c>
      <c r="N1962" s="1" t="s">
        <v>24</v>
      </c>
      <c r="O1962" s="1" t="s">
        <v>359</v>
      </c>
      <c r="P1962" s="1">
        <v>57</v>
      </c>
      <c r="Q1962" s="3">
        <v>230</v>
      </c>
      <c r="S1962" s="3" t="e">
        <f>VLOOKUP(Tabela15[[#This Row],[NF EMITIDA]],'[2]REGIONAL MS'!$C:$L,10,0)</f>
        <v>#N/A</v>
      </c>
    </row>
    <row r="1963" spans="1:19" hidden="1" x14ac:dyDescent="0.25">
      <c r="A1963" s="2">
        <v>45764</v>
      </c>
      <c r="B1963" s="1" t="s">
        <v>156</v>
      </c>
      <c r="C1963" s="1" t="s">
        <v>156</v>
      </c>
      <c r="D1963" s="4">
        <v>1965</v>
      </c>
      <c r="E1963" s="3">
        <v>564170</v>
      </c>
      <c r="F1963" s="3">
        <v>90621739</v>
      </c>
      <c r="G1963" s="3">
        <v>81129015</v>
      </c>
      <c r="H1963" s="1" t="s">
        <v>1999</v>
      </c>
      <c r="I1963" s="1" t="s">
        <v>25</v>
      </c>
      <c r="J1963" s="1" t="s">
        <v>21</v>
      </c>
      <c r="L1963" s="1">
        <v>7735</v>
      </c>
      <c r="N1963" s="1" t="s">
        <v>24</v>
      </c>
      <c r="O1963" s="1" t="s">
        <v>359</v>
      </c>
      <c r="P1963" s="1">
        <v>57</v>
      </c>
      <c r="Q1963" s="3">
        <v>230</v>
      </c>
      <c r="S1963" s="3" t="e">
        <f>VLOOKUP(Tabela15[[#This Row],[NF EMITIDA]],'[2]REGIONAL MS'!$C:$L,10,0)</f>
        <v>#N/A</v>
      </c>
    </row>
    <row r="1964" spans="1:19" hidden="1" x14ac:dyDescent="0.25">
      <c r="A1964" s="2">
        <v>45764</v>
      </c>
      <c r="B1964" s="1" t="s">
        <v>156</v>
      </c>
      <c r="C1964" s="1" t="s">
        <v>156</v>
      </c>
      <c r="D1964" s="4">
        <v>1962</v>
      </c>
      <c r="E1964" s="3">
        <v>564171</v>
      </c>
      <c r="F1964" s="3">
        <v>90621742</v>
      </c>
      <c r="G1964" s="3">
        <v>81129016</v>
      </c>
      <c r="H1964" s="1" t="s">
        <v>2000</v>
      </c>
      <c r="I1964" s="1" t="s">
        <v>25</v>
      </c>
      <c r="J1964" s="1" t="s">
        <v>21</v>
      </c>
      <c r="L1964" s="1">
        <v>7735</v>
      </c>
      <c r="N1964" s="1" t="s">
        <v>24</v>
      </c>
      <c r="O1964" s="1" t="s">
        <v>359</v>
      </c>
      <c r="P1964" s="1">
        <v>57</v>
      </c>
      <c r="Q1964" s="3">
        <v>230</v>
      </c>
      <c r="S1964" s="3" t="e">
        <f>VLOOKUP(Tabela15[[#This Row],[NF EMITIDA]],'[2]REGIONAL MS'!$C:$L,10,0)</f>
        <v>#N/A</v>
      </c>
    </row>
    <row r="1965" spans="1:19" hidden="1" x14ac:dyDescent="0.25">
      <c r="A1965" s="2">
        <v>45764</v>
      </c>
      <c r="B1965" s="1" t="s">
        <v>156</v>
      </c>
      <c r="C1965" s="1" t="s">
        <v>156</v>
      </c>
      <c r="D1965" s="4">
        <v>1966</v>
      </c>
      <c r="E1965" s="3">
        <v>564174</v>
      </c>
      <c r="F1965" s="3">
        <v>90621744</v>
      </c>
      <c r="G1965" s="3">
        <v>81129020</v>
      </c>
      <c r="H1965" s="1" t="s">
        <v>2001</v>
      </c>
      <c r="I1965" s="1" t="s">
        <v>25</v>
      </c>
      <c r="J1965" s="1" t="s">
        <v>21</v>
      </c>
      <c r="L1965" s="1">
        <v>7735</v>
      </c>
      <c r="N1965" s="1" t="s">
        <v>24</v>
      </c>
      <c r="O1965" s="1" t="s">
        <v>359</v>
      </c>
      <c r="P1965" s="1">
        <v>57</v>
      </c>
      <c r="Q1965" s="3">
        <v>230</v>
      </c>
      <c r="S1965" s="3" t="e">
        <f>VLOOKUP(Tabela15[[#This Row],[NF EMITIDA]],'[2]REGIONAL MS'!$C:$L,10,0)</f>
        <v>#N/A</v>
      </c>
    </row>
    <row r="1966" spans="1:19" hidden="1" x14ac:dyDescent="0.25">
      <c r="A1966" s="2">
        <v>45764</v>
      </c>
      <c r="B1966" s="1" t="s">
        <v>156</v>
      </c>
      <c r="C1966" s="1" t="s">
        <v>156</v>
      </c>
      <c r="D1966" s="4">
        <v>1970</v>
      </c>
      <c r="E1966" s="3">
        <v>564176</v>
      </c>
      <c r="F1966" s="3">
        <v>90621747</v>
      </c>
      <c r="G1966" s="3">
        <v>81129022</v>
      </c>
      <c r="H1966" s="1" t="s">
        <v>2002</v>
      </c>
      <c r="I1966" s="1" t="s">
        <v>25</v>
      </c>
      <c r="J1966" s="1" t="s">
        <v>21</v>
      </c>
      <c r="L1966" s="1">
        <v>7735</v>
      </c>
      <c r="N1966" s="1" t="s">
        <v>24</v>
      </c>
      <c r="O1966" s="1" t="s">
        <v>359</v>
      </c>
      <c r="P1966" s="1">
        <v>57</v>
      </c>
      <c r="Q1966" s="3">
        <v>230</v>
      </c>
      <c r="S1966" s="3" t="e">
        <f>VLOOKUP(Tabela15[[#This Row],[NF EMITIDA]],'[2]REGIONAL MS'!$C:$L,10,0)</f>
        <v>#N/A</v>
      </c>
    </row>
    <row r="1967" spans="1:19" hidden="1" x14ac:dyDescent="0.25">
      <c r="A1967" s="2">
        <v>45764</v>
      </c>
      <c r="B1967" s="1" t="s">
        <v>156</v>
      </c>
      <c r="C1967" s="1" t="s">
        <v>156</v>
      </c>
      <c r="D1967" s="4">
        <v>1971</v>
      </c>
      <c r="E1967" s="3">
        <v>564179</v>
      </c>
      <c r="F1967" s="3">
        <v>90621749</v>
      </c>
      <c r="G1967" s="3">
        <v>81129026</v>
      </c>
      <c r="H1967" s="1" t="s">
        <v>2003</v>
      </c>
      <c r="I1967" s="1" t="s">
        <v>25</v>
      </c>
      <c r="J1967" s="1" t="s">
        <v>21</v>
      </c>
      <c r="L1967" s="1">
        <v>7735</v>
      </c>
      <c r="N1967" s="1" t="s">
        <v>24</v>
      </c>
      <c r="O1967" s="1" t="s">
        <v>359</v>
      </c>
      <c r="P1967" s="1">
        <v>57</v>
      </c>
      <c r="Q1967" s="3">
        <v>230</v>
      </c>
      <c r="S1967" s="3" t="e">
        <f>VLOOKUP(Tabela15[[#This Row],[NF EMITIDA]],'[2]REGIONAL MS'!$C:$L,10,0)</f>
        <v>#N/A</v>
      </c>
    </row>
    <row r="1968" spans="1:19" hidden="1" x14ac:dyDescent="0.25">
      <c r="A1968" s="2">
        <v>45764</v>
      </c>
      <c r="B1968" s="1" t="s">
        <v>156</v>
      </c>
      <c r="C1968" s="1" t="s">
        <v>156</v>
      </c>
      <c r="D1968" s="4">
        <v>1967</v>
      </c>
      <c r="E1968" s="3">
        <v>564181</v>
      </c>
      <c r="F1968" s="3">
        <v>90621752</v>
      </c>
      <c r="G1968" s="3">
        <v>81129030</v>
      </c>
      <c r="H1968" s="1" t="s">
        <v>2004</v>
      </c>
      <c r="I1968" s="1" t="s">
        <v>25</v>
      </c>
      <c r="J1968" s="1" t="s">
        <v>21</v>
      </c>
      <c r="L1968" s="1">
        <v>7735</v>
      </c>
      <c r="N1968" s="1" t="s">
        <v>24</v>
      </c>
      <c r="O1968" s="1" t="s">
        <v>359</v>
      </c>
      <c r="P1968" s="1">
        <v>57</v>
      </c>
      <c r="Q1968" s="3">
        <v>230</v>
      </c>
      <c r="S1968" s="3" t="e">
        <f>VLOOKUP(Tabela15[[#This Row],[NF EMITIDA]],'[2]REGIONAL MS'!$C:$L,10,0)</f>
        <v>#N/A</v>
      </c>
    </row>
    <row r="1969" spans="1:19" hidden="1" x14ac:dyDescent="0.25">
      <c r="A1969" s="2">
        <v>45764</v>
      </c>
      <c r="B1969" s="1" t="s">
        <v>156</v>
      </c>
      <c r="C1969" s="1" t="s">
        <v>156</v>
      </c>
      <c r="D1969" s="4">
        <v>1968</v>
      </c>
      <c r="E1969" s="3">
        <v>564184</v>
      </c>
      <c r="F1969" s="3">
        <v>90621754</v>
      </c>
      <c r="G1969" s="3">
        <v>81129033</v>
      </c>
      <c r="H1969" s="1" t="s">
        <v>2005</v>
      </c>
      <c r="I1969" s="1" t="s">
        <v>25</v>
      </c>
      <c r="J1969" s="1" t="s">
        <v>21</v>
      </c>
      <c r="L1969" s="1">
        <v>7735</v>
      </c>
      <c r="N1969" s="1" t="s">
        <v>24</v>
      </c>
      <c r="O1969" s="1" t="s">
        <v>359</v>
      </c>
      <c r="P1969" s="1">
        <v>57</v>
      </c>
      <c r="Q1969" s="3">
        <v>230</v>
      </c>
      <c r="S1969" s="3" t="e">
        <f>VLOOKUP(Tabela15[[#This Row],[NF EMITIDA]],'[2]REGIONAL MS'!$C:$L,10,0)</f>
        <v>#N/A</v>
      </c>
    </row>
    <row r="1970" spans="1:19" hidden="1" x14ac:dyDescent="0.25">
      <c r="A1970" s="2">
        <v>45764</v>
      </c>
      <c r="B1970" s="1" t="s">
        <v>156</v>
      </c>
      <c r="C1970" s="1" t="s">
        <v>156</v>
      </c>
      <c r="D1970" s="4">
        <v>1969</v>
      </c>
      <c r="E1970" s="3">
        <v>564186</v>
      </c>
      <c r="F1970" s="3">
        <v>90621757</v>
      </c>
      <c r="G1970" s="3">
        <v>81129037</v>
      </c>
      <c r="H1970" s="1" t="s">
        <v>2006</v>
      </c>
      <c r="I1970" s="1" t="s">
        <v>25</v>
      </c>
      <c r="J1970" s="1" t="s">
        <v>21</v>
      </c>
      <c r="L1970" s="1">
        <v>7735</v>
      </c>
      <c r="N1970" s="1" t="s">
        <v>24</v>
      </c>
      <c r="O1970" s="1" t="s">
        <v>359</v>
      </c>
      <c r="P1970" s="1">
        <v>57</v>
      </c>
      <c r="Q1970" s="3">
        <v>230</v>
      </c>
      <c r="S1970" s="3" t="e">
        <f>VLOOKUP(Tabela15[[#This Row],[NF EMITIDA]],'[2]REGIONAL MS'!$C:$L,10,0)</f>
        <v>#N/A</v>
      </c>
    </row>
    <row r="1971" spans="1:19" hidden="1" x14ac:dyDescent="0.25">
      <c r="A1971" s="2">
        <v>45764</v>
      </c>
      <c r="B1971" s="1" t="s">
        <v>156</v>
      </c>
      <c r="C1971" s="1" t="s">
        <v>156</v>
      </c>
      <c r="D1971" s="4">
        <v>1973</v>
      </c>
      <c r="E1971" s="3">
        <v>564189</v>
      </c>
      <c r="F1971" s="3">
        <v>90621759</v>
      </c>
      <c r="G1971" s="3">
        <v>81129040</v>
      </c>
      <c r="H1971" s="1" t="s">
        <v>2007</v>
      </c>
      <c r="I1971" s="1" t="s">
        <v>25</v>
      </c>
      <c r="J1971" s="1" t="s">
        <v>21</v>
      </c>
      <c r="L1971" s="1">
        <v>7735</v>
      </c>
      <c r="N1971" s="1" t="s">
        <v>24</v>
      </c>
      <c r="O1971" s="1" t="s">
        <v>359</v>
      </c>
      <c r="P1971" s="1">
        <v>57</v>
      </c>
      <c r="Q1971" s="3">
        <v>230</v>
      </c>
      <c r="S1971" s="3" t="e">
        <f>VLOOKUP(Tabela15[[#This Row],[NF EMITIDA]],'[2]REGIONAL MS'!$C:$L,10,0)</f>
        <v>#N/A</v>
      </c>
    </row>
    <row r="1972" spans="1:19" hidden="1" x14ac:dyDescent="0.25">
      <c r="A1972" s="2">
        <v>45764</v>
      </c>
      <c r="B1972" s="1" t="s">
        <v>156</v>
      </c>
      <c r="C1972" s="1" t="s">
        <v>156</v>
      </c>
      <c r="D1972" s="4">
        <v>1974</v>
      </c>
      <c r="E1972" s="3">
        <v>564191</v>
      </c>
      <c r="F1972" s="3">
        <v>90621762</v>
      </c>
      <c r="G1972" s="3">
        <v>81129043</v>
      </c>
      <c r="H1972" s="1" t="s">
        <v>2008</v>
      </c>
      <c r="I1972" s="1" t="s">
        <v>25</v>
      </c>
      <c r="J1972" s="1" t="s">
        <v>21</v>
      </c>
      <c r="L1972" s="1">
        <v>7735</v>
      </c>
      <c r="N1972" s="1" t="s">
        <v>24</v>
      </c>
      <c r="O1972" s="1" t="s">
        <v>359</v>
      </c>
      <c r="P1972" s="1">
        <v>57</v>
      </c>
      <c r="Q1972" s="3">
        <v>230</v>
      </c>
      <c r="S1972" s="3" t="e">
        <f>VLOOKUP(Tabela15[[#This Row],[NF EMITIDA]],'[2]REGIONAL MS'!$C:$L,10,0)</f>
        <v>#N/A</v>
      </c>
    </row>
    <row r="1973" spans="1:19" hidden="1" x14ac:dyDescent="0.25">
      <c r="A1973" s="2">
        <v>45764</v>
      </c>
      <c r="B1973" s="1" t="s">
        <v>156</v>
      </c>
      <c r="C1973" s="1" t="s">
        <v>156</v>
      </c>
      <c r="D1973" s="4">
        <v>1975</v>
      </c>
      <c r="E1973" s="3">
        <v>564194</v>
      </c>
      <c r="F1973" s="3">
        <v>90621763</v>
      </c>
      <c r="G1973" s="3">
        <v>81129044</v>
      </c>
      <c r="H1973" s="1" t="s">
        <v>2009</v>
      </c>
      <c r="I1973" s="1" t="s">
        <v>25</v>
      </c>
      <c r="J1973" s="1" t="s">
        <v>21</v>
      </c>
      <c r="L1973" s="1">
        <v>7735</v>
      </c>
      <c r="N1973" s="1" t="s">
        <v>24</v>
      </c>
      <c r="O1973" s="1" t="s">
        <v>359</v>
      </c>
      <c r="P1973" s="1">
        <v>57</v>
      </c>
      <c r="Q1973" s="3">
        <v>230</v>
      </c>
      <c r="S1973" s="3" t="e">
        <f>VLOOKUP(Tabela15[[#This Row],[NF EMITIDA]],'[2]REGIONAL MS'!$C:$L,10,0)</f>
        <v>#N/A</v>
      </c>
    </row>
    <row r="1974" spans="1:19" hidden="1" x14ac:dyDescent="0.25">
      <c r="A1974" s="2">
        <v>45764</v>
      </c>
      <c r="B1974" s="1" t="s">
        <v>156</v>
      </c>
      <c r="C1974" s="1" t="s">
        <v>156</v>
      </c>
      <c r="D1974" s="4">
        <v>1972</v>
      </c>
      <c r="E1974" s="3">
        <v>564195</v>
      </c>
      <c r="F1974" s="3">
        <v>90621766</v>
      </c>
      <c r="G1974" s="3">
        <v>81129047</v>
      </c>
      <c r="H1974" s="1" t="s">
        <v>2010</v>
      </c>
      <c r="I1974" s="1" t="s">
        <v>25</v>
      </c>
      <c r="J1974" s="1" t="s">
        <v>21</v>
      </c>
      <c r="L1974" s="1">
        <v>7735</v>
      </c>
      <c r="N1974" s="1" t="s">
        <v>24</v>
      </c>
      <c r="O1974" s="1" t="s">
        <v>359</v>
      </c>
      <c r="P1974" s="1">
        <v>57</v>
      </c>
      <c r="Q1974" s="3">
        <v>230</v>
      </c>
      <c r="S1974" s="3" t="e">
        <f>VLOOKUP(Tabela15[[#This Row],[NF EMITIDA]],'[2]REGIONAL MS'!$C:$L,10,0)</f>
        <v>#N/A</v>
      </c>
    </row>
    <row r="1975" spans="1:19" hidden="1" x14ac:dyDescent="0.25">
      <c r="A1975" s="2">
        <v>45764</v>
      </c>
      <c r="B1975" s="1" t="s">
        <v>156</v>
      </c>
      <c r="C1975" s="1" t="s">
        <v>156</v>
      </c>
      <c r="D1975" s="4">
        <v>1976</v>
      </c>
      <c r="E1975" s="3">
        <v>564198</v>
      </c>
      <c r="F1975" s="3">
        <v>90621768</v>
      </c>
      <c r="G1975" s="3">
        <v>81129049</v>
      </c>
      <c r="H1975" s="1" t="s">
        <v>2011</v>
      </c>
      <c r="I1975" s="1" t="s">
        <v>25</v>
      </c>
      <c r="J1975" s="1" t="s">
        <v>21</v>
      </c>
      <c r="L1975" s="1">
        <v>7735</v>
      </c>
      <c r="N1975" s="1" t="s">
        <v>24</v>
      </c>
      <c r="O1975" s="1" t="s">
        <v>359</v>
      </c>
      <c r="P1975" s="1">
        <v>57</v>
      </c>
      <c r="Q1975" s="3">
        <v>230</v>
      </c>
      <c r="S1975" s="3" t="e">
        <f>VLOOKUP(Tabela15[[#This Row],[NF EMITIDA]],'[2]REGIONAL MS'!$C:$L,10,0)</f>
        <v>#N/A</v>
      </c>
    </row>
    <row r="1976" spans="1:19" hidden="1" x14ac:dyDescent="0.25">
      <c r="A1976" s="2">
        <v>45764</v>
      </c>
      <c r="B1976" s="1" t="s">
        <v>156</v>
      </c>
      <c r="C1976" s="1" t="s">
        <v>156</v>
      </c>
      <c r="D1976" s="4">
        <v>1977</v>
      </c>
      <c r="E1976" s="3">
        <v>564200</v>
      </c>
      <c r="F1976" s="3">
        <v>90621772</v>
      </c>
      <c r="G1976" s="3">
        <v>81129053</v>
      </c>
      <c r="H1976" s="1" t="s">
        <v>2012</v>
      </c>
      <c r="I1976" s="1" t="s">
        <v>25</v>
      </c>
      <c r="J1976" s="1" t="s">
        <v>21</v>
      </c>
      <c r="K1976" s="2" t="s">
        <v>27</v>
      </c>
      <c r="L1976" s="1">
        <v>7735</v>
      </c>
      <c r="N1976" s="1" t="s">
        <v>24</v>
      </c>
      <c r="O1976" s="1" t="s">
        <v>359</v>
      </c>
      <c r="P1976" s="1">
        <v>57</v>
      </c>
      <c r="Q1976" s="3">
        <v>230</v>
      </c>
      <c r="S1976" s="3" t="e">
        <f>VLOOKUP(Tabela15[[#This Row],[NF EMITIDA]],'[2]REGIONAL MS'!$C:$L,10,0)</f>
        <v>#N/A</v>
      </c>
    </row>
    <row r="1977" spans="1:19" hidden="1" x14ac:dyDescent="0.25">
      <c r="A1977" s="2">
        <v>45764</v>
      </c>
      <c r="B1977" s="1" t="s">
        <v>156</v>
      </c>
      <c r="C1977" s="1" t="s">
        <v>156</v>
      </c>
      <c r="D1977" s="4">
        <v>1981</v>
      </c>
      <c r="E1977" s="3">
        <v>564203</v>
      </c>
      <c r="F1977" s="3">
        <v>90621774</v>
      </c>
      <c r="G1977" s="3">
        <v>81129055</v>
      </c>
      <c r="H1977" s="1" t="s">
        <v>2013</v>
      </c>
      <c r="I1977" s="1" t="s">
        <v>25</v>
      </c>
      <c r="J1977" s="1" t="s">
        <v>21</v>
      </c>
      <c r="K1977" s="2" t="s">
        <v>27</v>
      </c>
      <c r="L1977" s="1">
        <v>7735</v>
      </c>
      <c r="N1977" s="1" t="s">
        <v>24</v>
      </c>
      <c r="O1977" s="1" t="s">
        <v>359</v>
      </c>
      <c r="P1977" s="1">
        <v>57</v>
      </c>
      <c r="Q1977" s="3">
        <v>230</v>
      </c>
      <c r="S1977" s="3" t="e">
        <f>VLOOKUP(Tabela15[[#This Row],[NF EMITIDA]],'[2]REGIONAL MS'!$C:$L,10,0)</f>
        <v>#N/A</v>
      </c>
    </row>
    <row r="1978" spans="1:19" hidden="1" x14ac:dyDescent="0.25">
      <c r="A1978" s="2">
        <v>45764</v>
      </c>
      <c r="B1978" s="1" t="s">
        <v>156</v>
      </c>
      <c r="C1978" s="1" t="s">
        <v>156</v>
      </c>
      <c r="D1978" s="4">
        <v>1980</v>
      </c>
      <c r="E1978" s="3">
        <v>564205</v>
      </c>
      <c r="F1978" s="3">
        <v>90621777</v>
      </c>
      <c r="G1978" s="3">
        <v>81129057</v>
      </c>
      <c r="H1978" s="1" t="s">
        <v>2014</v>
      </c>
      <c r="I1978" s="1" t="s">
        <v>25</v>
      </c>
      <c r="J1978" s="1" t="s">
        <v>21</v>
      </c>
      <c r="K1978" s="2" t="s">
        <v>27</v>
      </c>
      <c r="L1978" s="1">
        <v>7735</v>
      </c>
      <c r="N1978" s="1" t="s">
        <v>24</v>
      </c>
      <c r="O1978" s="1" t="s">
        <v>359</v>
      </c>
      <c r="P1978" s="1">
        <v>57</v>
      </c>
      <c r="Q1978" s="3">
        <v>230</v>
      </c>
      <c r="S1978" s="3" t="e">
        <f>VLOOKUP(Tabela15[[#This Row],[NF EMITIDA]],'[2]REGIONAL MS'!$C:$L,10,0)</f>
        <v>#N/A</v>
      </c>
    </row>
    <row r="1979" spans="1:19" hidden="1" x14ac:dyDescent="0.25">
      <c r="A1979" s="2">
        <v>45764</v>
      </c>
      <c r="B1979" s="1" t="s">
        <v>156</v>
      </c>
      <c r="C1979" s="1" t="s">
        <v>156</v>
      </c>
      <c r="D1979" s="4">
        <v>1982</v>
      </c>
      <c r="E1979" s="3">
        <v>564207</v>
      </c>
      <c r="F1979" s="3">
        <v>90621779</v>
      </c>
      <c r="G1979" s="3">
        <v>81129059</v>
      </c>
      <c r="H1979" s="1" t="s">
        <v>2015</v>
      </c>
      <c r="I1979" s="1" t="s">
        <v>25</v>
      </c>
      <c r="J1979" s="1" t="s">
        <v>21</v>
      </c>
      <c r="K1979" s="2" t="s">
        <v>27</v>
      </c>
      <c r="L1979" s="1">
        <v>7735</v>
      </c>
      <c r="N1979" s="1" t="s">
        <v>24</v>
      </c>
      <c r="O1979" s="1" t="s">
        <v>359</v>
      </c>
      <c r="P1979" s="1">
        <v>57</v>
      </c>
      <c r="Q1979" s="3">
        <v>230</v>
      </c>
      <c r="S1979" s="3" t="e">
        <f>VLOOKUP(Tabela15[[#This Row],[NF EMITIDA]],'[2]REGIONAL MS'!$C:$L,10,0)</f>
        <v>#N/A</v>
      </c>
    </row>
    <row r="1980" spans="1:19" hidden="1" x14ac:dyDescent="0.25">
      <c r="A1980" s="2">
        <v>45764</v>
      </c>
      <c r="B1980" s="1" t="s">
        <v>156</v>
      </c>
      <c r="C1980" s="1" t="s">
        <v>156</v>
      </c>
      <c r="D1980" s="4">
        <v>1978</v>
      </c>
      <c r="E1980" s="3">
        <v>564209</v>
      </c>
      <c r="F1980" s="3">
        <v>90621781</v>
      </c>
      <c r="G1980" s="3">
        <v>81129061</v>
      </c>
      <c r="H1980" s="1" t="s">
        <v>2016</v>
      </c>
      <c r="I1980" s="1" t="s">
        <v>25</v>
      </c>
      <c r="J1980" s="1" t="s">
        <v>21</v>
      </c>
      <c r="L1980" s="1">
        <v>7735</v>
      </c>
      <c r="N1980" s="1" t="s">
        <v>24</v>
      </c>
      <c r="O1980" s="1" t="s">
        <v>359</v>
      </c>
      <c r="P1980" s="1">
        <v>57</v>
      </c>
      <c r="Q1980" s="3">
        <v>230</v>
      </c>
      <c r="S1980" s="3" t="e">
        <f>VLOOKUP(Tabela15[[#This Row],[NF EMITIDA]],'[2]REGIONAL MS'!$C:$L,10,0)</f>
        <v>#N/A</v>
      </c>
    </row>
    <row r="1981" spans="1:19" hidden="1" x14ac:dyDescent="0.25">
      <c r="A1981" s="2">
        <v>45764</v>
      </c>
      <c r="B1981" s="1" t="s">
        <v>156</v>
      </c>
      <c r="C1981" s="1" t="s">
        <v>156</v>
      </c>
      <c r="D1981" s="4">
        <v>1979</v>
      </c>
      <c r="E1981" s="3">
        <v>564211</v>
      </c>
      <c r="F1981" s="3">
        <v>90621783</v>
      </c>
      <c r="G1981" s="3">
        <v>81129063</v>
      </c>
      <c r="H1981" s="1" t="s">
        <v>2017</v>
      </c>
      <c r="I1981" s="1" t="s">
        <v>25</v>
      </c>
      <c r="J1981" s="1" t="s">
        <v>21</v>
      </c>
      <c r="K1981" s="2" t="s">
        <v>27</v>
      </c>
      <c r="L1981" s="1">
        <v>7735</v>
      </c>
      <c r="N1981" s="1" t="s">
        <v>24</v>
      </c>
      <c r="O1981" s="1" t="s">
        <v>359</v>
      </c>
      <c r="P1981" s="1">
        <v>57</v>
      </c>
      <c r="Q1981" s="3">
        <v>230</v>
      </c>
      <c r="S1981" s="3" t="e">
        <f>VLOOKUP(Tabela15[[#This Row],[NF EMITIDA]],'[2]REGIONAL MS'!$C:$L,10,0)</f>
        <v>#N/A</v>
      </c>
    </row>
    <row r="1982" spans="1:19" hidden="1" x14ac:dyDescent="0.25">
      <c r="A1982" s="2">
        <v>45764</v>
      </c>
      <c r="B1982" s="1" t="s">
        <v>156</v>
      </c>
      <c r="C1982" s="1" t="s">
        <v>156</v>
      </c>
      <c r="D1982" s="4">
        <v>1984</v>
      </c>
      <c r="E1982" s="3">
        <v>564213</v>
      </c>
      <c r="F1982" s="3">
        <v>90621784</v>
      </c>
      <c r="G1982" s="3">
        <v>81129064</v>
      </c>
      <c r="H1982" s="1" t="s">
        <v>2018</v>
      </c>
      <c r="I1982" s="1" t="s">
        <v>25</v>
      </c>
      <c r="J1982" s="1" t="s">
        <v>21</v>
      </c>
      <c r="K1982" s="2" t="s">
        <v>27</v>
      </c>
      <c r="L1982" s="1">
        <v>7735</v>
      </c>
      <c r="N1982" s="1" t="s">
        <v>24</v>
      </c>
      <c r="O1982" s="1" t="s">
        <v>359</v>
      </c>
      <c r="P1982" s="1">
        <v>57</v>
      </c>
      <c r="Q1982" s="3">
        <v>230</v>
      </c>
      <c r="S1982" s="3" t="e">
        <f>VLOOKUP(Tabela15[[#This Row],[NF EMITIDA]],'[2]REGIONAL MS'!$C:$L,10,0)</f>
        <v>#N/A</v>
      </c>
    </row>
    <row r="1983" spans="1:19" hidden="1" x14ac:dyDescent="0.25">
      <c r="A1983" s="2">
        <v>45764</v>
      </c>
      <c r="B1983" s="1" t="s">
        <v>156</v>
      </c>
      <c r="C1983" s="1" t="s">
        <v>156</v>
      </c>
      <c r="D1983" s="4">
        <v>1983</v>
      </c>
      <c r="E1983" s="3">
        <v>564214</v>
      </c>
      <c r="F1983" s="3">
        <v>90621786</v>
      </c>
      <c r="G1983" s="3">
        <v>81129066</v>
      </c>
      <c r="H1983" s="1" t="s">
        <v>2019</v>
      </c>
      <c r="I1983" s="1" t="s">
        <v>25</v>
      </c>
      <c r="J1983" s="1" t="s">
        <v>21</v>
      </c>
      <c r="K1983" s="2" t="s">
        <v>27</v>
      </c>
      <c r="L1983" s="1">
        <v>7735</v>
      </c>
      <c r="N1983" s="1" t="s">
        <v>24</v>
      </c>
      <c r="O1983" s="1" t="s">
        <v>359</v>
      </c>
      <c r="P1983" s="1">
        <v>57</v>
      </c>
      <c r="Q1983" s="3">
        <v>230</v>
      </c>
      <c r="S1983" s="3" t="e">
        <f>VLOOKUP(Tabela15[[#This Row],[NF EMITIDA]],'[2]REGIONAL MS'!$C:$L,10,0)</f>
        <v>#N/A</v>
      </c>
    </row>
    <row r="1984" spans="1:19" hidden="1" x14ac:dyDescent="0.25">
      <c r="A1984" s="2">
        <v>45764</v>
      </c>
      <c r="B1984" s="1" t="s">
        <v>156</v>
      </c>
      <c r="C1984" s="1" t="s">
        <v>156</v>
      </c>
      <c r="D1984" s="4">
        <v>1985</v>
      </c>
      <c r="E1984" s="3">
        <v>564217</v>
      </c>
      <c r="F1984" s="3">
        <v>90621789</v>
      </c>
      <c r="G1984" s="3">
        <v>81129068</v>
      </c>
      <c r="H1984" s="1" t="s">
        <v>2020</v>
      </c>
      <c r="I1984" s="1" t="s">
        <v>25</v>
      </c>
      <c r="J1984" s="1" t="s">
        <v>21</v>
      </c>
      <c r="K1984" s="2" t="s">
        <v>27</v>
      </c>
      <c r="L1984" s="1">
        <v>7735</v>
      </c>
      <c r="N1984" s="1" t="s">
        <v>24</v>
      </c>
      <c r="O1984" s="1" t="s">
        <v>359</v>
      </c>
      <c r="P1984" s="1">
        <v>57</v>
      </c>
      <c r="Q1984" s="3">
        <v>230</v>
      </c>
      <c r="S1984" s="3" t="e">
        <f>VLOOKUP(Tabela15[[#This Row],[NF EMITIDA]],'[2]REGIONAL MS'!$C:$L,10,0)</f>
        <v>#N/A</v>
      </c>
    </row>
    <row r="1985" spans="1:19" hidden="1" x14ac:dyDescent="0.25">
      <c r="A1985" s="2">
        <v>45764</v>
      </c>
      <c r="B1985" s="1" t="s">
        <v>156</v>
      </c>
      <c r="C1985" s="1" t="s">
        <v>156</v>
      </c>
      <c r="D1985" s="4">
        <v>1986</v>
      </c>
      <c r="E1985" s="3">
        <v>564219</v>
      </c>
      <c r="F1985" s="3">
        <v>90621791</v>
      </c>
      <c r="G1985" s="3">
        <v>81129070</v>
      </c>
      <c r="H1985" s="1" t="s">
        <v>2021</v>
      </c>
      <c r="I1985" s="1" t="s">
        <v>25</v>
      </c>
      <c r="J1985" s="1" t="s">
        <v>21</v>
      </c>
      <c r="K1985" s="2" t="s">
        <v>27</v>
      </c>
      <c r="L1985" s="1">
        <v>7735</v>
      </c>
      <c r="N1985" s="1" t="s">
        <v>24</v>
      </c>
      <c r="O1985" s="1" t="s">
        <v>359</v>
      </c>
      <c r="P1985" s="1">
        <v>57</v>
      </c>
      <c r="Q1985" s="3">
        <v>230</v>
      </c>
      <c r="S1985" s="3" t="e">
        <f>VLOOKUP(Tabela15[[#This Row],[NF EMITIDA]],'[2]REGIONAL MS'!$C:$L,10,0)</f>
        <v>#N/A</v>
      </c>
    </row>
    <row r="1986" spans="1:19" hidden="1" x14ac:dyDescent="0.25">
      <c r="A1986" s="2">
        <v>45764</v>
      </c>
      <c r="B1986" s="1" t="s">
        <v>156</v>
      </c>
      <c r="C1986" s="1" t="s">
        <v>156</v>
      </c>
      <c r="D1986" s="4">
        <v>1987</v>
      </c>
      <c r="E1986" s="3">
        <v>564221</v>
      </c>
      <c r="F1986" s="3">
        <v>90621794</v>
      </c>
      <c r="G1986" s="3">
        <v>81129082</v>
      </c>
      <c r="H1986" s="1" t="s">
        <v>2022</v>
      </c>
      <c r="I1986" s="1" t="s">
        <v>25</v>
      </c>
      <c r="J1986" s="1" t="s">
        <v>21</v>
      </c>
      <c r="K1986" s="2" t="s">
        <v>27</v>
      </c>
      <c r="L1986" s="1">
        <v>7735</v>
      </c>
      <c r="N1986" s="1" t="s">
        <v>24</v>
      </c>
      <c r="O1986" s="1" t="s">
        <v>359</v>
      </c>
      <c r="P1986" s="1">
        <v>57</v>
      </c>
      <c r="Q1986" s="3">
        <v>230</v>
      </c>
      <c r="S1986" s="3" t="e">
        <f>VLOOKUP(Tabela15[[#This Row],[NF EMITIDA]],'[2]REGIONAL MS'!$C:$L,10,0)</f>
        <v>#N/A</v>
      </c>
    </row>
    <row r="1987" spans="1:19" hidden="1" x14ac:dyDescent="0.25">
      <c r="A1987" s="2">
        <v>45764</v>
      </c>
      <c r="B1987" s="1" t="s">
        <v>156</v>
      </c>
      <c r="C1987" s="1" t="s">
        <v>156</v>
      </c>
      <c r="D1987" s="4">
        <v>1989</v>
      </c>
      <c r="E1987" s="3">
        <v>564223</v>
      </c>
      <c r="F1987" s="3">
        <v>90621796</v>
      </c>
      <c r="G1987" s="3">
        <v>81129084</v>
      </c>
      <c r="H1987" s="1" t="s">
        <v>2023</v>
      </c>
      <c r="I1987" s="1" t="s">
        <v>25</v>
      </c>
      <c r="J1987" s="1" t="s">
        <v>21</v>
      </c>
      <c r="K1987" s="2" t="s">
        <v>27</v>
      </c>
      <c r="L1987" s="1">
        <v>7735</v>
      </c>
      <c r="N1987" s="1" t="s">
        <v>24</v>
      </c>
      <c r="O1987" s="1" t="s">
        <v>359</v>
      </c>
      <c r="P1987" s="1">
        <v>57</v>
      </c>
      <c r="Q1987" s="3">
        <v>230</v>
      </c>
      <c r="S1987" s="3" t="e">
        <f>VLOOKUP(Tabela15[[#This Row],[NF EMITIDA]],'[2]REGIONAL MS'!$C:$L,10,0)</f>
        <v>#N/A</v>
      </c>
    </row>
    <row r="1988" spans="1:19" hidden="1" x14ac:dyDescent="0.25">
      <c r="A1988" s="2">
        <v>45764</v>
      </c>
      <c r="B1988" s="1" t="s">
        <v>156</v>
      </c>
      <c r="C1988" s="1" t="s">
        <v>156</v>
      </c>
      <c r="D1988" s="4">
        <v>1993</v>
      </c>
      <c r="E1988" s="3">
        <v>564225</v>
      </c>
      <c r="F1988" s="3">
        <v>90621798</v>
      </c>
      <c r="G1988" s="3">
        <v>81129086</v>
      </c>
      <c r="H1988" s="1" t="s">
        <v>2024</v>
      </c>
      <c r="I1988" s="1" t="s">
        <v>25</v>
      </c>
      <c r="J1988" s="1" t="s">
        <v>21</v>
      </c>
      <c r="K1988" s="2" t="s">
        <v>27</v>
      </c>
      <c r="L1988" s="1">
        <v>7735</v>
      </c>
      <c r="N1988" s="1" t="s">
        <v>24</v>
      </c>
      <c r="O1988" s="1" t="s">
        <v>359</v>
      </c>
      <c r="P1988" s="1">
        <v>57</v>
      </c>
      <c r="Q1988" s="3">
        <v>230</v>
      </c>
      <c r="S1988" s="3" t="e">
        <f>VLOOKUP(Tabela15[[#This Row],[NF EMITIDA]],'[2]REGIONAL MS'!$C:$L,10,0)</f>
        <v>#N/A</v>
      </c>
    </row>
    <row r="1989" spans="1:19" hidden="1" x14ac:dyDescent="0.25">
      <c r="A1989" s="2">
        <v>45764</v>
      </c>
      <c r="B1989" s="1" t="s">
        <v>156</v>
      </c>
      <c r="C1989" s="1" t="s">
        <v>156</v>
      </c>
      <c r="D1989" s="4">
        <v>1990</v>
      </c>
      <c r="E1989" s="3">
        <v>564227</v>
      </c>
      <c r="F1989" s="3">
        <v>90621800</v>
      </c>
      <c r="G1989" s="3">
        <v>81129088</v>
      </c>
      <c r="H1989" s="1" t="s">
        <v>2025</v>
      </c>
      <c r="I1989" s="1" t="s">
        <v>25</v>
      </c>
      <c r="J1989" s="1" t="s">
        <v>21</v>
      </c>
      <c r="K1989" s="2" t="s">
        <v>27</v>
      </c>
      <c r="L1989" s="1">
        <v>7735</v>
      </c>
      <c r="N1989" s="1" t="s">
        <v>24</v>
      </c>
      <c r="O1989" s="1" t="s">
        <v>359</v>
      </c>
      <c r="P1989" s="1">
        <v>57</v>
      </c>
      <c r="Q1989" s="3">
        <v>230</v>
      </c>
      <c r="S1989" s="3" t="e">
        <f>VLOOKUP(Tabela15[[#This Row],[NF EMITIDA]],'[2]REGIONAL MS'!$C:$L,10,0)</f>
        <v>#N/A</v>
      </c>
    </row>
    <row r="1990" spans="1:19" hidden="1" x14ac:dyDescent="0.25">
      <c r="A1990" s="2">
        <v>45764</v>
      </c>
      <c r="B1990" s="1" t="s">
        <v>156</v>
      </c>
      <c r="C1990" s="1" t="s">
        <v>156</v>
      </c>
      <c r="D1990" s="4">
        <v>1988</v>
      </c>
      <c r="E1990" s="3">
        <v>564229</v>
      </c>
      <c r="F1990" s="3">
        <v>90621801</v>
      </c>
      <c r="G1990" s="3">
        <v>81129089</v>
      </c>
      <c r="H1990" s="1" t="s">
        <v>2026</v>
      </c>
      <c r="I1990" s="1" t="s">
        <v>25</v>
      </c>
      <c r="J1990" s="1" t="s">
        <v>21</v>
      </c>
      <c r="K1990" s="2" t="s">
        <v>27</v>
      </c>
      <c r="L1990" s="1">
        <v>7735</v>
      </c>
      <c r="N1990" s="1" t="s">
        <v>24</v>
      </c>
      <c r="O1990" s="1" t="s">
        <v>359</v>
      </c>
      <c r="P1990" s="1">
        <v>57</v>
      </c>
      <c r="Q1990" s="3">
        <v>230</v>
      </c>
      <c r="S1990" s="3" t="e">
        <f>VLOOKUP(Tabela15[[#This Row],[NF EMITIDA]],'[2]REGIONAL MS'!$C:$L,10,0)</f>
        <v>#N/A</v>
      </c>
    </row>
    <row r="1991" spans="1:19" hidden="1" x14ac:dyDescent="0.25">
      <c r="A1991" s="2">
        <v>45764</v>
      </c>
      <c r="B1991" s="1" t="s">
        <v>156</v>
      </c>
      <c r="C1991" s="1" t="s">
        <v>156</v>
      </c>
      <c r="D1991" s="4">
        <v>1991</v>
      </c>
      <c r="E1991" s="3">
        <v>564230</v>
      </c>
      <c r="F1991" s="3">
        <v>90621803</v>
      </c>
      <c r="G1991" s="3">
        <v>81129091</v>
      </c>
      <c r="H1991" s="1" t="s">
        <v>2027</v>
      </c>
      <c r="I1991" s="1" t="s">
        <v>25</v>
      </c>
      <c r="J1991" s="1" t="s">
        <v>21</v>
      </c>
      <c r="K1991" s="2" t="s">
        <v>27</v>
      </c>
      <c r="L1991" s="1">
        <v>7735</v>
      </c>
      <c r="N1991" s="1" t="s">
        <v>24</v>
      </c>
      <c r="O1991" s="1" t="s">
        <v>359</v>
      </c>
      <c r="P1991" s="1">
        <v>57</v>
      </c>
      <c r="Q1991" s="3">
        <v>230</v>
      </c>
      <c r="S1991" s="3" t="e">
        <f>VLOOKUP(Tabela15[[#This Row],[NF EMITIDA]],'[2]REGIONAL MS'!$C:$L,10,0)</f>
        <v>#N/A</v>
      </c>
    </row>
    <row r="1992" spans="1:19" hidden="1" x14ac:dyDescent="0.25">
      <c r="A1992" s="2">
        <v>45764</v>
      </c>
      <c r="B1992" s="1" t="s">
        <v>156</v>
      </c>
      <c r="C1992" s="1" t="s">
        <v>156</v>
      </c>
      <c r="D1992" s="4">
        <v>1992</v>
      </c>
      <c r="E1992" s="3">
        <v>564232</v>
      </c>
      <c r="F1992" s="3">
        <v>90621805</v>
      </c>
      <c r="G1992" s="3">
        <v>81129093</v>
      </c>
      <c r="H1992" s="1" t="s">
        <v>2028</v>
      </c>
      <c r="I1992" s="1" t="s">
        <v>25</v>
      </c>
      <c r="J1992" s="1" t="s">
        <v>21</v>
      </c>
      <c r="K1992" s="2" t="s">
        <v>27</v>
      </c>
      <c r="L1992" s="1">
        <v>7735</v>
      </c>
      <c r="N1992" s="1" t="s">
        <v>24</v>
      </c>
      <c r="O1992" s="1" t="s">
        <v>359</v>
      </c>
      <c r="P1992" s="1">
        <v>57</v>
      </c>
      <c r="Q1992" s="3">
        <v>230</v>
      </c>
      <c r="S1992" s="3" t="e">
        <f>VLOOKUP(Tabela15[[#This Row],[NF EMITIDA]],'[2]REGIONAL MS'!$C:$L,10,0)</f>
        <v>#N/A</v>
      </c>
    </row>
    <row r="1993" spans="1:19" hidden="1" x14ac:dyDescent="0.25">
      <c r="A1993" s="2">
        <v>45764</v>
      </c>
      <c r="B1993" s="1" t="s">
        <v>156</v>
      </c>
      <c r="C1993" s="1" t="s">
        <v>156</v>
      </c>
      <c r="D1993" s="4">
        <v>1997</v>
      </c>
      <c r="E1993" s="3">
        <v>564234</v>
      </c>
      <c r="F1993" s="3">
        <v>90621807</v>
      </c>
      <c r="G1993" s="3">
        <v>81129096</v>
      </c>
      <c r="H1993" s="1" t="s">
        <v>2029</v>
      </c>
      <c r="I1993" s="1" t="s">
        <v>25</v>
      </c>
      <c r="J1993" s="1" t="s">
        <v>21</v>
      </c>
      <c r="K1993" s="2" t="s">
        <v>27</v>
      </c>
      <c r="L1993" s="1">
        <v>7735</v>
      </c>
      <c r="N1993" s="1" t="s">
        <v>24</v>
      </c>
      <c r="O1993" s="1" t="s">
        <v>359</v>
      </c>
      <c r="P1993" s="1">
        <v>57</v>
      </c>
      <c r="Q1993" s="3">
        <v>230</v>
      </c>
      <c r="S1993" s="3" t="e">
        <f>VLOOKUP(Tabela15[[#This Row],[NF EMITIDA]],'[2]REGIONAL MS'!$C:$L,10,0)</f>
        <v>#N/A</v>
      </c>
    </row>
    <row r="1994" spans="1:19" hidden="1" x14ac:dyDescent="0.25">
      <c r="A1994" s="2">
        <v>45764</v>
      </c>
      <c r="B1994" s="1" t="s">
        <v>156</v>
      </c>
      <c r="C1994" s="1" t="s">
        <v>156</v>
      </c>
      <c r="D1994" s="4">
        <v>1998</v>
      </c>
      <c r="E1994" s="3">
        <v>564236</v>
      </c>
      <c r="F1994" s="3">
        <v>90621809</v>
      </c>
      <c r="G1994" s="3">
        <v>81129098</v>
      </c>
      <c r="H1994" s="1" t="s">
        <v>2030</v>
      </c>
      <c r="I1994" s="1" t="s">
        <v>25</v>
      </c>
      <c r="J1994" s="1" t="s">
        <v>21</v>
      </c>
      <c r="K1994" s="2" t="s">
        <v>27</v>
      </c>
      <c r="L1994" s="1">
        <v>7735</v>
      </c>
      <c r="N1994" s="1" t="s">
        <v>24</v>
      </c>
      <c r="O1994" s="1" t="s">
        <v>359</v>
      </c>
      <c r="P1994" s="1">
        <v>57</v>
      </c>
      <c r="Q1994" s="3">
        <v>230</v>
      </c>
      <c r="S1994" s="3" t="e">
        <f>VLOOKUP(Tabela15[[#This Row],[NF EMITIDA]],'[2]REGIONAL MS'!$C:$L,10,0)</f>
        <v>#N/A</v>
      </c>
    </row>
    <row r="1995" spans="1:19" hidden="1" x14ac:dyDescent="0.25">
      <c r="A1995" s="2">
        <v>45764</v>
      </c>
      <c r="B1995" s="1" t="s">
        <v>156</v>
      </c>
      <c r="C1995" s="1" t="s">
        <v>156</v>
      </c>
      <c r="D1995" s="4">
        <v>1994</v>
      </c>
      <c r="E1995" s="3">
        <v>564238</v>
      </c>
      <c r="F1995" s="3">
        <v>90621811</v>
      </c>
      <c r="G1995" s="3">
        <v>81129100</v>
      </c>
      <c r="H1995" s="1" t="s">
        <v>2031</v>
      </c>
      <c r="I1995" s="1" t="s">
        <v>25</v>
      </c>
      <c r="J1995" s="1" t="s">
        <v>21</v>
      </c>
      <c r="K1995" s="2" t="s">
        <v>27</v>
      </c>
      <c r="L1995" s="1">
        <v>7735</v>
      </c>
      <c r="N1995" s="1" t="s">
        <v>24</v>
      </c>
      <c r="O1995" s="1" t="s">
        <v>359</v>
      </c>
      <c r="P1995" s="1">
        <v>57</v>
      </c>
      <c r="Q1995" s="3">
        <v>230</v>
      </c>
      <c r="S1995" s="3" t="e">
        <f>VLOOKUP(Tabela15[[#This Row],[NF EMITIDA]],'[2]REGIONAL MS'!$C:$L,10,0)</f>
        <v>#N/A</v>
      </c>
    </row>
    <row r="1996" spans="1:19" hidden="1" x14ac:dyDescent="0.25">
      <c r="A1996" s="2">
        <v>45764</v>
      </c>
      <c r="B1996" s="1" t="s">
        <v>156</v>
      </c>
      <c r="C1996" s="1" t="s">
        <v>156</v>
      </c>
      <c r="D1996" s="4">
        <v>1995</v>
      </c>
      <c r="E1996" s="3">
        <v>564241</v>
      </c>
      <c r="F1996" s="3">
        <v>90621813</v>
      </c>
      <c r="G1996" s="3">
        <v>81129103</v>
      </c>
      <c r="H1996" s="1" t="s">
        <v>2032</v>
      </c>
      <c r="I1996" s="1" t="s">
        <v>25</v>
      </c>
      <c r="J1996" s="1" t="s">
        <v>21</v>
      </c>
      <c r="K1996" s="2" t="s">
        <v>27</v>
      </c>
      <c r="L1996" s="1">
        <v>7735</v>
      </c>
      <c r="N1996" s="1" t="s">
        <v>24</v>
      </c>
      <c r="O1996" s="1" t="s">
        <v>359</v>
      </c>
      <c r="P1996" s="1">
        <v>57</v>
      </c>
      <c r="Q1996" s="3">
        <v>230</v>
      </c>
      <c r="S1996" s="3" t="e">
        <f>VLOOKUP(Tabela15[[#This Row],[NF EMITIDA]],'[2]REGIONAL MS'!$C:$L,10,0)</f>
        <v>#N/A</v>
      </c>
    </row>
    <row r="1997" spans="1:19" hidden="1" x14ac:dyDescent="0.25">
      <c r="A1997" s="2">
        <v>45764</v>
      </c>
      <c r="B1997" s="1" t="s">
        <v>156</v>
      </c>
      <c r="C1997" s="1" t="s">
        <v>156</v>
      </c>
      <c r="D1997" s="4">
        <v>1996</v>
      </c>
      <c r="E1997" s="3">
        <v>564243</v>
      </c>
      <c r="F1997" s="3">
        <v>90621815</v>
      </c>
      <c r="G1997" s="3">
        <v>81129106</v>
      </c>
      <c r="H1997" s="1" t="s">
        <v>2033</v>
      </c>
      <c r="I1997" s="1" t="s">
        <v>25</v>
      </c>
      <c r="J1997" s="1" t="s">
        <v>21</v>
      </c>
      <c r="K1997" s="2" t="s">
        <v>27</v>
      </c>
      <c r="L1997" s="1">
        <v>7735</v>
      </c>
      <c r="N1997" s="1" t="s">
        <v>24</v>
      </c>
      <c r="O1997" s="1" t="s">
        <v>359</v>
      </c>
      <c r="P1997" s="1">
        <v>57</v>
      </c>
      <c r="Q1997" s="3">
        <v>230</v>
      </c>
      <c r="S1997" s="3" t="e">
        <f>VLOOKUP(Tabela15[[#This Row],[NF EMITIDA]],'[2]REGIONAL MS'!$C:$L,10,0)</f>
        <v>#N/A</v>
      </c>
    </row>
    <row r="1998" spans="1:19" hidden="1" x14ac:dyDescent="0.25">
      <c r="A1998" s="2">
        <v>45764</v>
      </c>
      <c r="B1998" s="1" t="s">
        <v>156</v>
      </c>
      <c r="C1998" s="1" t="s">
        <v>156</v>
      </c>
      <c r="D1998" s="4">
        <v>1999</v>
      </c>
      <c r="E1998" s="3">
        <v>564246</v>
      </c>
      <c r="F1998" s="3">
        <v>90621818</v>
      </c>
      <c r="G1998" s="3">
        <v>81129109</v>
      </c>
      <c r="H1998" s="1" t="s">
        <v>2034</v>
      </c>
      <c r="I1998" s="1" t="s">
        <v>25</v>
      </c>
      <c r="J1998" s="1" t="s">
        <v>21</v>
      </c>
      <c r="K1998" s="2" t="s">
        <v>27</v>
      </c>
      <c r="L1998" s="1">
        <v>7735</v>
      </c>
      <c r="N1998" s="1" t="s">
        <v>24</v>
      </c>
      <c r="O1998" s="1" t="s">
        <v>359</v>
      </c>
      <c r="P1998" s="1">
        <v>57</v>
      </c>
      <c r="Q1998" s="3">
        <v>230</v>
      </c>
      <c r="S1998" s="3" t="e">
        <f>VLOOKUP(Tabela15[[#This Row],[NF EMITIDA]],'[2]REGIONAL MS'!$C:$L,10,0)</f>
        <v>#N/A</v>
      </c>
    </row>
    <row r="1999" spans="1:19" hidden="1" x14ac:dyDescent="0.25">
      <c r="A1999" s="2">
        <v>45764</v>
      </c>
      <c r="B1999" s="1" t="s">
        <v>156</v>
      </c>
      <c r="C1999" s="1" t="s">
        <v>156</v>
      </c>
      <c r="D1999" s="4">
        <v>2000</v>
      </c>
      <c r="E1999" s="3">
        <v>564247</v>
      </c>
      <c r="F1999" s="3">
        <v>90621819</v>
      </c>
      <c r="G1999" s="3">
        <v>81129110</v>
      </c>
      <c r="H1999" s="1" t="s">
        <v>2035</v>
      </c>
      <c r="I1999" s="1" t="s">
        <v>25</v>
      </c>
      <c r="J1999" s="1" t="s">
        <v>21</v>
      </c>
      <c r="K1999" s="2" t="s">
        <v>27</v>
      </c>
      <c r="L1999" s="1">
        <v>7735</v>
      </c>
      <c r="N1999" s="1" t="s">
        <v>24</v>
      </c>
      <c r="O1999" s="1" t="s">
        <v>359</v>
      </c>
      <c r="P1999" s="1">
        <v>57</v>
      </c>
      <c r="Q1999" s="3">
        <v>230</v>
      </c>
      <c r="S1999" s="3" t="e">
        <f>VLOOKUP(Tabela15[[#This Row],[NF EMITIDA]],'[2]REGIONAL MS'!$C:$L,10,0)</f>
        <v>#N/A</v>
      </c>
    </row>
    <row r="2000" spans="1:19" hidden="1" x14ac:dyDescent="0.25">
      <c r="A2000" s="2">
        <v>45764</v>
      </c>
      <c r="B2000" s="1" t="s">
        <v>156</v>
      </c>
      <c r="C2000" s="1" t="s">
        <v>156</v>
      </c>
      <c r="D2000" s="4">
        <v>2001</v>
      </c>
      <c r="E2000" s="3">
        <v>564250</v>
      </c>
      <c r="F2000" s="3">
        <v>90621822</v>
      </c>
      <c r="G2000" s="3">
        <v>81129115</v>
      </c>
      <c r="H2000" s="1" t="s">
        <v>2036</v>
      </c>
      <c r="I2000" s="1" t="s">
        <v>25</v>
      </c>
      <c r="J2000" s="1" t="s">
        <v>21</v>
      </c>
      <c r="K2000" s="2" t="s">
        <v>27</v>
      </c>
      <c r="L2000" s="1">
        <v>7735</v>
      </c>
      <c r="N2000" s="1" t="s">
        <v>24</v>
      </c>
      <c r="O2000" s="1" t="s">
        <v>359</v>
      </c>
      <c r="P2000" s="1">
        <v>57</v>
      </c>
      <c r="Q2000" s="3">
        <v>230</v>
      </c>
      <c r="S2000" s="3" t="e">
        <f>VLOOKUP(Tabela15[[#This Row],[NF EMITIDA]],'[2]REGIONAL MS'!$C:$L,10,0)</f>
        <v>#N/A</v>
      </c>
    </row>
    <row r="2001" spans="1:19" hidden="1" x14ac:dyDescent="0.25">
      <c r="A2001" s="2">
        <v>45764</v>
      </c>
      <c r="B2001" s="1" t="s">
        <v>156</v>
      </c>
      <c r="C2001" s="1" t="s">
        <v>156</v>
      </c>
      <c r="D2001" s="4">
        <v>2002</v>
      </c>
      <c r="E2001" s="3">
        <v>564252</v>
      </c>
      <c r="F2001" s="3">
        <v>90621824</v>
      </c>
      <c r="G2001" s="3">
        <v>81129118</v>
      </c>
      <c r="H2001" s="1" t="s">
        <v>2037</v>
      </c>
      <c r="I2001" s="1" t="s">
        <v>25</v>
      </c>
      <c r="J2001" s="1" t="s">
        <v>21</v>
      </c>
      <c r="K2001" s="2" t="s">
        <v>27</v>
      </c>
      <c r="L2001" s="1">
        <v>7735</v>
      </c>
      <c r="N2001" s="1" t="s">
        <v>24</v>
      </c>
      <c r="O2001" s="1" t="s">
        <v>359</v>
      </c>
      <c r="P2001" s="1">
        <v>57</v>
      </c>
      <c r="Q2001" s="3">
        <v>230</v>
      </c>
      <c r="S2001" s="3" t="e">
        <f>VLOOKUP(Tabela15[[#This Row],[NF EMITIDA]],'[2]REGIONAL MS'!$C:$L,10,0)</f>
        <v>#N/A</v>
      </c>
    </row>
    <row r="2002" spans="1:19" hidden="1" x14ac:dyDescent="0.25">
      <c r="A2002" s="2">
        <v>45764</v>
      </c>
      <c r="B2002" s="1" t="s">
        <v>156</v>
      </c>
      <c r="C2002" s="1" t="s">
        <v>156</v>
      </c>
      <c r="D2002" s="4">
        <v>2003</v>
      </c>
      <c r="E2002" s="3">
        <v>564255</v>
      </c>
      <c r="F2002" s="3">
        <v>90621827</v>
      </c>
      <c r="G2002" s="3">
        <v>81129122</v>
      </c>
      <c r="H2002" s="1" t="s">
        <v>2038</v>
      </c>
      <c r="I2002" s="1" t="s">
        <v>25</v>
      </c>
      <c r="J2002" s="1" t="s">
        <v>21</v>
      </c>
      <c r="K2002" s="2" t="s">
        <v>27</v>
      </c>
      <c r="L2002" s="1">
        <v>7735</v>
      </c>
      <c r="N2002" s="1" t="s">
        <v>24</v>
      </c>
      <c r="O2002" s="1" t="s">
        <v>359</v>
      </c>
      <c r="P2002" s="1">
        <v>57</v>
      </c>
      <c r="Q2002" s="3">
        <v>230</v>
      </c>
      <c r="S2002" s="3" t="e">
        <f>VLOOKUP(Tabela15[[#This Row],[NF EMITIDA]],'[2]REGIONAL MS'!$C:$L,10,0)</f>
        <v>#N/A</v>
      </c>
    </row>
    <row r="2003" spans="1:19" hidden="1" x14ac:dyDescent="0.25">
      <c r="A2003" s="2">
        <v>45764</v>
      </c>
      <c r="B2003" s="1" t="s">
        <v>156</v>
      </c>
      <c r="C2003" s="1" t="s">
        <v>156</v>
      </c>
      <c r="D2003" s="4">
        <v>2004</v>
      </c>
      <c r="E2003" s="3">
        <v>564257</v>
      </c>
      <c r="F2003" s="3">
        <v>90621829</v>
      </c>
      <c r="G2003" s="3">
        <v>81129125</v>
      </c>
      <c r="H2003" s="1" t="s">
        <v>2039</v>
      </c>
      <c r="I2003" s="1" t="s">
        <v>25</v>
      </c>
      <c r="J2003" s="1" t="s">
        <v>21</v>
      </c>
      <c r="K2003" s="2" t="s">
        <v>27</v>
      </c>
      <c r="L2003" s="1">
        <v>7735</v>
      </c>
      <c r="N2003" s="1" t="s">
        <v>24</v>
      </c>
      <c r="O2003" s="1" t="s">
        <v>359</v>
      </c>
      <c r="P2003" s="1">
        <v>57</v>
      </c>
      <c r="Q2003" s="3">
        <v>230</v>
      </c>
      <c r="S2003" s="3" t="e">
        <f>VLOOKUP(Tabela15[[#This Row],[NF EMITIDA]],'[2]REGIONAL MS'!$C:$L,10,0)</f>
        <v>#N/A</v>
      </c>
    </row>
    <row r="2004" spans="1:19" hidden="1" x14ac:dyDescent="0.25">
      <c r="A2004" s="2">
        <v>45764</v>
      </c>
      <c r="B2004" s="1" t="s">
        <v>156</v>
      </c>
      <c r="C2004" s="1" t="s">
        <v>156</v>
      </c>
      <c r="D2004" s="4">
        <v>2008</v>
      </c>
      <c r="E2004" s="3">
        <v>564260</v>
      </c>
      <c r="F2004" s="3">
        <v>90621833</v>
      </c>
      <c r="G2004" s="3">
        <v>81129129</v>
      </c>
      <c r="H2004" s="1" t="s">
        <v>2040</v>
      </c>
      <c r="I2004" s="1" t="s">
        <v>25</v>
      </c>
      <c r="J2004" s="1" t="s">
        <v>21</v>
      </c>
      <c r="K2004" s="2" t="s">
        <v>27</v>
      </c>
      <c r="L2004" s="1">
        <v>7735</v>
      </c>
      <c r="N2004" s="1" t="s">
        <v>24</v>
      </c>
      <c r="O2004" s="1" t="s">
        <v>359</v>
      </c>
      <c r="P2004" s="1">
        <v>57</v>
      </c>
      <c r="Q2004" s="3">
        <v>230</v>
      </c>
      <c r="S2004" s="3" t="e">
        <f>VLOOKUP(Tabela15[[#This Row],[NF EMITIDA]],'[2]REGIONAL MS'!$C:$L,10,0)</f>
        <v>#N/A</v>
      </c>
    </row>
    <row r="2005" spans="1:19" hidden="1" x14ac:dyDescent="0.25">
      <c r="A2005" s="2">
        <v>45764</v>
      </c>
      <c r="B2005" s="1" t="s">
        <v>156</v>
      </c>
      <c r="C2005" s="1" t="s">
        <v>156</v>
      </c>
      <c r="D2005" s="4">
        <v>2007</v>
      </c>
      <c r="E2005" s="3">
        <v>564266</v>
      </c>
      <c r="F2005" s="3">
        <v>90621838</v>
      </c>
      <c r="G2005" s="3">
        <v>81129136</v>
      </c>
      <c r="H2005" s="1" t="s">
        <v>2041</v>
      </c>
      <c r="I2005" s="1" t="s">
        <v>25</v>
      </c>
      <c r="J2005" s="1" t="s">
        <v>21</v>
      </c>
      <c r="K2005" s="2" t="s">
        <v>27</v>
      </c>
      <c r="L2005" s="1">
        <v>7735</v>
      </c>
      <c r="N2005" s="1" t="s">
        <v>24</v>
      </c>
      <c r="O2005" s="1" t="s">
        <v>359</v>
      </c>
      <c r="P2005" s="1">
        <v>57</v>
      </c>
      <c r="Q2005" s="3">
        <v>230</v>
      </c>
      <c r="S2005" s="3" t="e">
        <f>VLOOKUP(Tabela15[[#This Row],[NF EMITIDA]],'[2]REGIONAL MS'!$C:$L,10,0)</f>
        <v>#N/A</v>
      </c>
    </row>
    <row r="2006" spans="1:19" hidden="1" x14ac:dyDescent="0.25">
      <c r="A2006" s="2">
        <v>45764</v>
      </c>
      <c r="B2006" s="1" t="s">
        <v>156</v>
      </c>
      <c r="C2006" s="1" t="s">
        <v>156</v>
      </c>
      <c r="D2006" s="4">
        <v>2005</v>
      </c>
      <c r="E2006" s="3">
        <v>564269</v>
      </c>
      <c r="F2006" s="3">
        <v>90621841</v>
      </c>
      <c r="G2006" s="3">
        <v>81129140</v>
      </c>
      <c r="H2006" s="1" t="s">
        <v>2042</v>
      </c>
      <c r="I2006" s="1" t="s">
        <v>25</v>
      </c>
      <c r="J2006" s="1" t="s">
        <v>21</v>
      </c>
      <c r="K2006" s="2" t="s">
        <v>27</v>
      </c>
      <c r="L2006" s="1">
        <v>7735</v>
      </c>
      <c r="N2006" s="1" t="s">
        <v>24</v>
      </c>
      <c r="O2006" s="1" t="s">
        <v>359</v>
      </c>
      <c r="P2006" s="1">
        <v>57</v>
      </c>
      <c r="Q2006" s="3">
        <v>230</v>
      </c>
      <c r="S2006" s="3" t="e">
        <f>VLOOKUP(Tabela15[[#This Row],[NF EMITIDA]],'[2]REGIONAL MS'!$C:$L,10,0)</f>
        <v>#N/A</v>
      </c>
    </row>
    <row r="2007" spans="1:19" hidden="1" x14ac:dyDescent="0.25">
      <c r="A2007" s="2">
        <v>45764</v>
      </c>
      <c r="B2007" s="1" t="s">
        <v>156</v>
      </c>
      <c r="C2007" s="1" t="s">
        <v>156</v>
      </c>
      <c r="D2007" s="4">
        <v>2006</v>
      </c>
      <c r="E2007" s="3">
        <v>564270</v>
      </c>
      <c r="F2007" s="3">
        <v>90621842</v>
      </c>
      <c r="G2007" s="3">
        <v>81129142</v>
      </c>
      <c r="H2007" s="1" t="s">
        <v>2043</v>
      </c>
      <c r="I2007" s="1" t="s">
        <v>25</v>
      </c>
      <c r="J2007" s="1" t="s">
        <v>21</v>
      </c>
      <c r="K2007" s="2" t="s">
        <v>27</v>
      </c>
      <c r="L2007" s="1">
        <v>7735</v>
      </c>
      <c r="N2007" s="1" t="s">
        <v>24</v>
      </c>
      <c r="O2007" s="1" t="s">
        <v>359</v>
      </c>
      <c r="P2007" s="1">
        <v>57</v>
      </c>
      <c r="Q2007" s="3">
        <v>230</v>
      </c>
      <c r="S2007" s="3" t="e">
        <f>VLOOKUP(Tabela15[[#This Row],[NF EMITIDA]],'[2]REGIONAL MS'!$C:$L,10,0)</f>
        <v>#N/A</v>
      </c>
    </row>
    <row r="2008" spans="1:19" hidden="1" x14ac:dyDescent="0.25">
      <c r="A2008" s="2">
        <v>45764</v>
      </c>
      <c r="B2008" s="1" t="s">
        <v>156</v>
      </c>
      <c r="C2008" s="1" t="s">
        <v>156</v>
      </c>
      <c r="D2008" s="4">
        <v>2009</v>
      </c>
      <c r="E2008" s="3">
        <v>564272</v>
      </c>
      <c r="F2008" s="3">
        <v>90621844</v>
      </c>
      <c r="G2008" s="3">
        <v>81129144</v>
      </c>
      <c r="H2008" s="1" t="s">
        <v>2044</v>
      </c>
      <c r="I2008" s="1" t="s">
        <v>25</v>
      </c>
      <c r="J2008" s="1" t="s">
        <v>21</v>
      </c>
      <c r="K2008" s="2" t="s">
        <v>27</v>
      </c>
      <c r="L2008" s="1">
        <v>7735</v>
      </c>
      <c r="N2008" s="1" t="s">
        <v>24</v>
      </c>
      <c r="O2008" s="1" t="s">
        <v>359</v>
      </c>
      <c r="P2008" s="1">
        <v>57</v>
      </c>
      <c r="Q2008" s="3">
        <v>230</v>
      </c>
      <c r="S2008" s="3" t="e">
        <f>VLOOKUP(Tabela15[[#This Row],[NF EMITIDA]],'[2]REGIONAL MS'!$C:$L,10,0)</f>
        <v>#N/A</v>
      </c>
    </row>
    <row r="2009" spans="1:19" hidden="1" x14ac:dyDescent="0.25">
      <c r="A2009" s="2">
        <v>45764</v>
      </c>
      <c r="B2009" s="1" t="s">
        <v>156</v>
      </c>
      <c r="C2009" s="1" t="s">
        <v>156</v>
      </c>
      <c r="D2009" s="4">
        <v>2010</v>
      </c>
      <c r="E2009" s="3">
        <v>564273</v>
      </c>
      <c r="F2009" s="3">
        <v>90621846</v>
      </c>
      <c r="G2009" s="3">
        <v>81129147</v>
      </c>
      <c r="H2009" s="1" t="s">
        <v>2045</v>
      </c>
      <c r="I2009" s="1" t="s">
        <v>25</v>
      </c>
      <c r="J2009" s="1" t="s">
        <v>21</v>
      </c>
      <c r="K2009" s="2" t="s">
        <v>27</v>
      </c>
      <c r="L2009" s="1">
        <v>7735</v>
      </c>
      <c r="N2009" s="1" t="s">
        <v>24</v>
      </c>
      <c r="O2009" s="1" t="s">
        <v>359</v>
      </c>
      <c r="P2009" s="1">
        <v>57</v>
      </c>
      <c r="Q2009" s="3">
        <v>230</v>
      </c>
      <c r="S2009" s="3" t="e">
        <f>VLOOKUP(Tabela15[[#This Row],[NF EMITIDA]],'[2]REGIONAL MS'!$C:$L,10,0)</f>
        <v>#N/A</v>
      </c>
    </row>
    <row r="2010" spans="1:19" hidden="1" x14ac:dyDescent="0.25">
      <c r="A2010" s="2">
        <v>45764</v>
      </c>
      <c r="B2010" s="1" t="s">
        <v>156</v>
      </c>
      <c r="C2010" s="1" t="s">
        <v>156</v>
      </c>
      <c r="D2010" s="4">
        <v>2011</v>
      </c>
      <c r="E2010" s="3">
        <v>564276</v>
      </c>
      <c r="F2010" s="3">
        <v>90621848</v>
      </c>
      <c r="G2010" s="3">
        <v>81129150</v>
      </c>
      <c r="H2010" s="1" t="s">
        <v>2046</v>
      </c>
      <c r="I2010" s="1" t="s">
        <v>25</v>
      </c>
      <c r="J2010" s="1" t="s">
        <v>21</v>
      </c>
      <c r="K2010" s="2" t="s">
        <v>27</v>
      </c>
      <c r="L2010" s="1">
        <v>7735</v>
      </c>
      <c r="N2010" s="1" t="s">
        <v>24</v>
      </c>
      <c r="O2010" s="1" t="s">
        <v>359</v>
      </c>
      <c r="P2010" s="1">
        <v>57</v>
      </c>
      <c r="Q2010" s="3">
        <v>230</v>
      </c>
      <c r="S2010" s="3" t="e">
        <f>VLOOKUP(Tabela15[[#This Row],[NF EMITIDA]],'[2]REGIONAL MS'!$C:$L,10,0)</f>
        <v>#N/A</v>
      </c>
    </row>
    <row r="2011" spans="1:19" hidden="1" x14ac:dyDescent="0.25">
      <c r="A2011" s="2">
        <v>45764</v>
      </c>
      <c r="B2011" s="1" t="s">
        <v>156</v>
      </c>
      <c r="C2011" s="1" t="s">
        <v>156</v>
      </c>
      <c r="D2011" s="4">
        <v>2012</v>
      </c>
      <c r="E2011" s="3">
        <v>564277</v>
      </c>
      <c r="F2011" s="3">
        <v>90621850</v>
      </c>
      <c r="G2011" s="3">
        <v>81129151</v>
      </c>
      <c r="H2011" s="1" t="s">
        <v>2047</v>
      </c>
      <c r="I2011" s="1" t="s">
        <v>25</v>
      </c>
      <c r="J2011" s="1" t="s">
        <v>21</v>
      </c>
      <c r="K2011" s="2" t="s">
        <v>27</v>
      </c>
      <c r="L2011" s="1">
        <v>7735</v>
      </c>
      <c r="N2011" s="1" t="s">
        <v>24</v>
      </c>
      <c r="O2011" s="1" t="s">
        <v>359</v>
      </c>
      <c r="P2011" s="1">
        <v>57</v>
      </c>
      <c r="Q2011" s="3">
        <v>230</v>
      </c>
      <c r="S2011" s="3" t="e">
        <f>VLOOKUP(Tabela15[[#This Row],[NF EMITIDA]],'[2]REGIONAL MS'!$C:$L,10,0)</f>
        <v>#N/A</v>
      </c>
    </row>
    <row r="2012" spans="1:19" x14ac:dyDescent="0.25">
      <c r="A2012" s="2">
        <v>45769</v>
      </c>
      <c r="B2012" s="1" t="s">
        <v>22</v>
      </c>
      <c r="C2012" s="1" t="s">
        <v>22</v>
      </c>
      <c r="D2012" s="4">
        <v>2013</v>
      </c>
      <c r="E2012" s="1">
        <v>569762</v>
      </c>
      <c r="F2012" s="1">
        <v>90626320</v>
      </c>
      <c r="G2012" s="1">
        <v>81135980</v>
      </c>
      <c r="H2012" s="1" t="s">
        <v>2048</v>
      </c>
      <c r="I2012" s="1" t="s">
        <v>25</v>
      </c>
      <c r="J2012" s="1" t="s">
        <v>21</v>
      </c>
      <c r="L2012" s="1">
        <v>7735</v>
      </c>
      <c r="N2012" s="1" t="s">
        <v>24</v>
      </c>
      <c r="O2012" s="1" t="s">
        <v>359</v>
      </c>
      <c r="P2012" s="1">
        <v>57</v>
      </c>
      <c r="Q2012" s="3">
        <v>230</v>
      </c>
      <c r="S2012" s="3" t="e">
        <f>VLOOKUP(Tabela15[[#This Row],[NF EMITIDA]],'[2]REGIONAL MS'!$C:$L,10,0)</f>
        <v>#N/A</v>
      </c>
    </row>
    <row r="2013" spans="1:19" x14ac:dyDescent="0.25">
      <c r="A2013" s="2">
        <v>45769</v>
      </c>
      <c r="B2013" s="1" t="s">
        <v>22</v>
      </c>
      <c r="C2013" s="1" t="s">
        <v>22</v>
      </c>
      <c r="D2013" s="4">
        <v>2014</v>
      </c>
      <c r="E2013" s="1">
        <v>569763</v>
      </c>
      <c r="F2013" s="1">
        <v>90626322</v>
      </c>
      <c r="G2013" s="1">
        <v>81135981</v>
      </c>
      <c r="H2013" s="1" t="s">
        <v>2049</v>
      </c>
      <c r="I2013" s="1" t="s">
        <v>25</v>
      </c>
      <c r="J2013" s="1" t="s">
        <v>21</v>
      </c>
      <c r="L2013" s="1">
        <v>7735</v>
      </c>
      <c r="N2013" s="1" t="s">
        <v>24</v>
      </c>
      <c r="O2013" s="1" t="s">
        <v>359</v>
      </c>
      <c r="P2013" s="1">
        <v>57</v>
      </c>
      <c r="Q2013" s="3">
        <v>230</v>
      </c>
      <c r="S2013" s="3" t="e">
        <f>VLOOKUP(Tabela15[[#This Row],[NF EMITIDA]],'[2]REGIONAL MS'!$C:$L,10,0)</f>
        <v>#N/A</v>
      </c>
    </row>
    <row r="2014" spans="1:19" x14ac:dyDescent="0.25">
      <c r="A2014" s="2">
        <v>45769</v>
      </c>
      <c r="B2014" s="1" t="s">
        <v>22</v>
      </c>
      <c r="C2014" s="1" t="s">
        <v>22</v>
      </c>
      <c r="D2014" s="4">
        <v>2016</v>
      </c>
      <c r="E2014" s="1">
        <v>569765</v>
      </c>
      <c r="F2014" s="1">
        <v>90626323</v>
      </c>
      <c r="G2014" s="1">
        <v>81135983</v>
      </c>
      <c r="H2014" s="1" t="s">
        <v>2050</v>
      </c>
      <c r="I2014" s="1" t="s">
        <v>25</v>
      </c>
      <c r="J2014" s="1" t="s">
        <v>21</v>
      </c>
      <c r="L2014" s="1">
        <v>7735</v>
      </c>
      <c r="N2014" s="1" t="s">
        <v>24</v>
      </c>
      <c r="O2014" s="1" t="s">
        <v>359</v>
      </c>
      <c r="P2014" s="1">
        <v>57</v>
      </c>
      <c r="Q2014" s="3">
        <v>230</v>
      </c>
      <c r="S2014" s="3" t="e">
        <f>VLOOKUP(Tabela15[[#This Row],[NF EMITIDA]],'[2]REGIONAL MS'!$C:$L,10,0)</f>
        <v>#N/A</v>
      </c>
    </row>
    <row r="2015" spans="1:19" x14ac:dyDescent="0.25">
      <c r="A2015" s="2">
        <v>45769</v>
      </c>
      <c r="B2015" s="1" t="s">
        <v>22</v>
      </c>
      <c r="C2015" s="1" t="s">
        <v>22</v>
      </c>
      <c r="D2015" s="4">
        <v>2015</v>
      </c>
      <c r="E2015" s="1">
        <v>569766</v>
      </c>
      <c r="F2015" s="1">
        <v>90626325</v>
      </c>
      <c r="G2015" s="1">
        <v>81135985</v>
      </c>
      <c r="H2015" s="1" t="s">
        <v>2051</v>
      </c>
      <c r="I2015" s="1" t="s">
        <v>25</v>
      </c>
      <c r="J2015" s="1" t="s">
        <v>21</v>
      </c>
      <c r="L2015" s="1">
        <v>7735</v>
      </c>
      <c r="N2015" s="1" t="s">
        <v>24</v>
      </c>
      <c r="O2015" s="1" t="s">
        <v>359</v>
      </c>
      <c r="P2015" s="1">
        <v>57</v>
      </c>
      <c r="Q2015" s="3">
        <v>230</v>
      </c>
      <c r="S2015" s="3" t="e">
        <f>VLOOKUP(Tabela15[[#This Row],[NF EMITIDA]],'[2]REGIONAL MS'!$C:$L,10,0)</f>
        <v>#N/A</v>
      </c>
    </row>
    <row r="2016" spans="1:19" x14ac:dyDescent="0.25">
      <c r="A2016" s="2">
        <v>45769</v>
      </c>
      <c r="B2016" s="1" t="s">
        <v>22</v>
      </c>
      <c r="C2016" s="1" t="s">
        <v>22</v>
      </c>
      <c r="D2016" s="4">
        <v>2017</v>
      </c>
      <c r="E2016" s="1">
        <v>569768</v>
      </c>
      <c r="F2016" s="1">
        <v>90626326</v>
      </c>
      <c r="G2016" s="1">
        <v>81135986</v>
      </c>
      <c r="H2016" s="1" t="s">
        <v>2052</v>
      </c>
      <c r="I2016" s="1" t="s">
        <v>25</v>
      </c>
      <c r="J2016" s="1" t="s">
        <v>21</v>
      </c>
      <c r="L2016" s="1">
        <v>7735</v>
      </c>
      <c r="N2016" s="1" t="s">
        <v>24</v>
      </c>
      <c r="O2016" s="1" t="s">
        <v>359</v>
      </c>
      <c r="P2016" s="1">
        <v>57</v>
      </c>
      <c r="Q2016" s="3">
        <v>230</v>
      </c>
      <c r="S2016" s="3" t="e">
        <f>VLOOKUP(Tabela15[[#This Row],[NF EMITIDA]],'[2]REGIONAL MS'!$C:$L,10,0)</f>
        <v>#N/A</v>
      </c>
    </row>
    <row r="2017" spans="1:19" x14ac:dyDescent="0.25">
      <c r="A2017" s="2">
        <v>45769</v>
      </c>
      <c r="B2017" s="1" t="s">
        <v>22</v>
      </c>
      <c r="C2017" s="1" t="s">
        <v>22</v>
      </c>
      <c r="D2017" s="4">
        <v>2018</v>
      </c>
      <c r="E2017" s="1">
        <v>569769</v>
      </c>
      <c r="F2017" s="1">
        <v>90626328</v>
      </c>
      <c r="G2017" s="1">
        <v>81135988</v>
      </c>
      <c r="H2017" s="1" t="s">
        <v>2053</v>
      </c>
      <c r="I2017" s="1" t="s">
        <v>25</v>
      </c>
      <c r="J2017" s="1" t="s">
        <v>21</v>
      </c>
      <c r="L2017" s="1">
        <v>7735</v>
      </c>
      <c r="N2017" s="1" t="s">
        <v>24</v>
      </c>
      <c r="O2017" s="1" t="s">
        <v>359</v>
      </c>
      <c r="P2017" s="1">
        <v>57</v>
      </c>
      <c r="Q2017" s="3">
        <v>230</v>
      </c>
      <c r="S2017" s="3" t="e">
        <f>VLOOKUP(Tabela15[[#This Row],[NF EMITIDA]],'[2]REGIONAL MS'!$C:$L,10,0)</f>
        <v>#N/A</v>
      </c>
    </row>
    <row r="2018" spans="1:19" x14ac:dyDescent="0.25">
      <c r="A2018" s="2">
        <v>45769</v>
      </c>
      <c r="B2018" s="1" t="s">
        <v>22</v>
      </c>
      <c r="C2018" s="1" t="s">
        <v>22</v>
      </c>
      <c r="D2018" s="4">
        <v>2024</v>
      </c>
      <c r="E2018" s="1">
        <v>569771</v>
      </c>
      <c r="F2018" s="1">
        <v>90626329</v>
      </c>
      <c r="G2018" s="1">
        <v>81135989</v>
      </c>
      <c r="H2018" s="1" t="s">
        <v>2054</v>
      </c>
      <c r="I2018" s="1" t="s">
        <v>25</v>
      </c>
      <c r="J2018" s="1" t="s">
        <v>21</v>
      </c>
      <c r="L2018" s="1">
        <v>7735</v>
      </c>
      <c r="N2018" s="1" t="s">
        <v>24</v>
      </c>
      <c r="O2018" s="1" t="s">
        <v>359</v>
      </c>
      <c r="P2018" s="1">
        <v>57</v>
      </c>
      <c r="Q2018" s="3">
        <v>230</v>
      </c>
      <c r="S2018" s="3" t="e">
        <f>VLOOKUP(Tabela15[[#This Row],[NF EMITIDA]],'[2]REGIONAL MS'!$C:$L,10,0)</f>
        <v>#N/A</v>
      </c>
    </row>
    <row r="2019" spans="1:19" x14ac:dyDescent="0.25">
      <c r="A2019" s="2">
        <v>45769</v>
      </c>
      <c r="B2019" s="1" t="s">
        <v>22</v>
      </c>
      <c r="C2019" s="1" t="s">
        <v>22</v>
      </c>
      <c r="D2019" s="4">
        <v>2020</v>
      </c>
      <c r="E2019" s="1">
        <v>569773</v>
      </c>
      <c r="F2019" s="1">
        <v>90626331</v>
      </c>
      <c r="G2019" s="1">
        <v>81135991</v>
      </c>
      <c r="H2019" s="1" t="s">
        <v>2055</v>
      </c>
      <c r="I2019" s="1" t="s">
        <v>25</v>
      </c>
      <c r="J2019" s="1" t="s">
        <v>21</v>
      </c>
      <c r="L2019" s="1">
        <v>7735</v>
      </c>
      <c r="N2019" s="1" t="s">
        <v>24</v>
      </c>
      <c r="O2019" s="1" t="s">
        <v>359</v>
      </c>
      <c r="P2019" s="1">
        <v>57</v>
      </c>
      <c r="Q2019" s="3">
        <v>230</v>
      </c>
      <c r="S2019" s="3" t="e">
        <f>VLOOKUP(Tabela15[[#This Row],[NF EMITIDA]],'[2]REGIONAL MS'!$C:$L,10,0)</f>
        <v>#N/A</v>
      </c>
    </row>
    <row r="2020" spans="1:19" x14ac:dyDescent="0.25">
      <c r="A2020" s="2">
        <v>45769</v>
      </c>
      <c r="B2020" s="1" t="s">
        <v>22</v>
      </c>
      <c r="C2020" s="1" t="s">
        <v>22</v>
      </c>
      <c r="D2020" s="4">
        <v>2019</v>
      </c>
      <c r="E2020" s="1">
        <v>569774</v>
      </c>
      <c r="F2020" s="1">
        <v>90626332</v>
      </c>
      <c r="G2020" s="1">
        <v>81135992</v>
      </c>
      <c r="H2020" s="1" t="s">
        <v>2056</v>
      </c>
      <c r="I2020" s="1" t="s">
        <v>25</v>
      </c>
      <c r="J2020" s="1" t="s">
        <v>21</v>
      </c>
      <c r="L2020" s="1">
        <v>7735</v>
      </c>
      <c r="N2020" s="1" t="s">
        <v>24</v>
      </c>
      <c r="O2020" s="1" t="s">
        <v>359</v>
      </c>
      <c r="P2020" s="1">
        <v>57</v>
      </c>
      <c r="Q2020" s="3">
        <v>230</v>
      </c>
      <c r="S2020" s="3" t="e">
        <f>VLOOKUP(Tabela15[[#This Row],[NF EMITIDA]],'[2]REGIONAL MS'!$C:$L,10,0)</f>
        <v>#N/A</v>
      </c>
    </row>
    <row r="2021" spans="1:19" x14ac:dyDescent="0.25">
      <c r="A2021" s="2">
        <v>45769</v>
      </c>
      <c r="B2021" s="1" t="s">
        <v>22</v>
      </c>
      <c r="C2021" s="1" t="s">
        <v>22</v>
      </c>
      <c r="D2021" s="4">
        <v>2021</v>
      </c>
      <c r="E2021" s="1">
        <v>569776</v>
      </c>
      <c r="F2021" s="1">
        <v>90626334</v>
      </c>
      <c r="G2021" s="1">
        <v>81135994</v>
      </c>
      <c r="H2021" s="1" t="s">
        <v>2057</v>
      </c>
      <c r="I2021" s="1" t="s">
        <v>25</v>
      </c>
      <c r="J2021" s="1" t="s">
        <v>21</v>
      </c>
      <c r="L2021" s="1">
        <v>7735</v>
      </c>
      <c r="N2021" s="1" t="s">
        <v>24</v>
      </c>
      <c r="O2021" s="1" t="s">
        <v>359</v>
      </c>
      <c r="P2021" s="1">
        <v>57</v>
      </c>
      <c r="Q2021" s="3">
        <v>230</v>
      </c>
      <c r="S2021" s="3" t="e">
        <f>VLOOKUP(Tabela15[[#This Row],[NF EMITIDA]],'[2]REGIONAL MS'!$C:$L,10,0)</f>
        <v>#N/A</v>
      </c>
    </row>
    <row r="2022" spans="1:19" x14ac:dyDescent="0.25">
      <c r="A2022" s="2">
        <v>45769</v>
      </c>
      <c r="B2022" s="1" t="s">
        <v>22</v>
      </c>
      <c r="C2022" s="1" t="s">
        <v>22</v>
      </c>
      <c r="D2022" s="4">
        <v>2022</v>
      </c>
      <c r="E2022" s="1">
        <v>569777</v>
      </c>
      <c r="F2022" s="1">
        <v>90626335</v>
      </c>
      <c r="G2022" s="1">
        <v>81135995</v>
      </c>
      <c r="H2022" s="1" t="s">
        <v>2058</v>
      </c>
      <c r="I2022" s="1" t="s">
        <v>25</v>
      </c>
      <c r="J2022" s="1" t="s">
        <v>21</v>
      </c>
      <c r="L2022" s="1">
        <v>7735</v>
      </c>
      <c r="N2022" s="1" t="s">
        <v>24</v>
      </c>
      <c r="O2022" s="1" t="s">
        <v>359</v>
      </c>
      <c r="P2022" s="1">
        <v>57</v>
      </c>
      <c r="Q2022" s="3">
        <v>230</v>
      </c>
      <c r="S2022" s="3" t="e">
        <f>VLOOKUP(Tabela15[[#This Row],[NF EMITIDA]],'[2]REGIONAL MS'!$C:$L,10,0)</f>
        <v>#N/A</v>
      </c>
    </row>
    <row r="2023" spans="1:19" x14ac:dyDescent="0.25">
      <c r="A2023" s="2">
        <v>45769</v>
      </c>
      <c r="B2023" s="1" t="s">
        <v>22</v>
      </c>
      <c r="C2023" s="1" t="s">
        <v>22</v>
      </c>
      <c r="D2023" s="4">
        <v>2023</v>
      </c>
      <c r="E2023" s="1">
        <v>569779</v>
      </c>
      <c r="F2023" s="1">
        <v>90626337</v>
      </c>
      <c r="G2023" s="1">
        <v>81135997</v>
      </c>
      <c r="H2023" s="1" t="s">
        <v>2059</v>
      </c>
      <c r="I2023" s="1" t="s">
        <v>25</v>
      </c>
      <c r="J2023" s="1" t="s">
        <v>21</v>
      </c>
      <c r="L2023" s="1">
        <v>7735</v>
      </c>
      <c r="N2023" s="1" t="s">
        <v>24</v>
      </c>
      <c r="O2023" s="1" t="s">
        <v>359</v>
      </c>
      <c r="P2023" s="1">
        <v>57</v>
      </c>
      <c r="Q2023" s="3">
        <v>230</v>
      </c>
      <c r="S2023" s="3" t="e">
        <f>VLOOKUP(Tabela15[[#This Row],[NF EMITIDA]],'[2]REGIONAL MS'!$C:$L,10,0)</f>
        <v>#N/A</v>
      </c>
    </row>
    <row r="2024" spans="1:19" x14ac:dyDescent="0.25">
      <c r="A2024" s="2">
        <v>45769</v>
      </c>
      <c r="B2024" s="1" t="s">
        <v>22</v>
      </c>
      <c r="C2024" s="1" t="s">
        <v>22</v>
      </c>
      <c r="D2024" s="4">
        <v>2028</v>
      </c>
      <c r="E2024" s="1">
        <v>569780</v>
      </c>
      <c r="F2024" s="1">
        <v>90626338</v>
      </c>
      <c r="G2024" s="1">
        <v>81135999</v>
      </c>
      <c r="H2024" s="1" t="s">
        <v>2060</v>
      </c>
      <c r="I2024" s="1" t="s">
        <v>25</v>
      </c>
      <c r="J2024" s="1" t="s">
        <v>21</v>
      </c>
      <c r="L2024" s="1">
        <v>7735</v>
      </c>
      <c r="N2024" s="1" t="s">
        <v>24</v>
      </c>
      <c r="O2024" s="1" t="s">
        <v>359</v>
      </c>
      <c r="P2024" s="1">
        <v>57</v>
      </c>
      <c r="Q2024" s="3">
        <v>230</v>
      </c>
      <c r="S2024" s="3" t="e">
        <f>VLOOKUP(Tabela15[[#This Row],[NF EMITIDA]],'[2]REGIONAL MS'!$C:$L,10,0)</f>
        <v>#N/A</v>
      </c>
    </row>
    <row r="2025" spans="1:19" x14ac:dyDescent="0.25">
      <c r="A2025" s="2">
        <v>45769</v>
      </c>
      <c r="B2025" s="1" t="s">
        <v>22</v>
      </c>
      <c r="C2025" s="1" t="s">
        <v>22</v>
      </c>
      <c r="D2025" s="4">
        <v>2029</v>
      </c>
      <c r="E2025" s="1">
        <v>569782</v>
      </c>
      <c r="F2025" s="1">
        <v>90626340</v>
      </c>
      <c r="G2025" s="1">
        <v>81136001</v>
      </c>
      <c r="H2025" s="1" t="s">
        <v>2061</v>
      </c>
      <c r="I2025" s="1" t="s">
        <v>25</v>
      </c>
      <c r="J2025" s="1" t="s">
        <v>21</v>
      </c>
      <c r="L2025" s="1">
        <v>7735</v>
      </c>
      <c r="N2025" s="1" t="s">
        <v>24</v>
      </c>
      <c r="O2025" s="1" t="s">
        <v>359</v>
      </c>
      <c r="P2025" s="1">
        <v>57</v>
      </c>
      <c r="Q2025" s="3">
        <v>230</v>
      </c>
      <c r="S2025" s="3" t="e">
        <f>VLOOKUP(Tabela15[[#This Row],[NF EMITIDA]],'[2]REGIONAL MS'!$C:$L,10,0)</f>
        <v>#N/A</v>
      </c>
    </row>
    <row r="2026" spans="1:19" x14ac:dyDescent="0.25">
      <c r="A2026" s="2">
        <v>45769</v>
      </c>
      <c r="B2026" s="1" t="s">
        <v>22</v>
      </c>
      <c r="C2026" s="1" t="s">
        <v>22</v>
      </c>
      <c r="D2026" s="4">
        <v>2025</v>
      </c>
      <c r="E2026" s="1">
        <v>569783</v>
      </c>
      <c r="F2026" s="1">
        <v>90626342</v>
      </c>
      <c r="G2026" s="1">
        <v>81136003</v>
      </c>
      <c r="H2026" s="1" t="s">
        <v>2062</v>
      </c>
      <c r="I2026" s="1" t="s">
        <v>25</v>
      </c>
      <c r="J2026" s="1" t="s">
        <v>21</v>
      </c>
      <c r="L2026" s="1">
        <v>7735</v>
      </c>
      <c r="N2026" s="1" t="s">
        <v>24</v>
      </c>
      <c r="O2026" s="1" t="s">
        <v>359</v>
      </c>
      <c r="P2026" s="1">
        <v>57</v>
      </c>
      <c r="Q2026" s="3">
        <v>230</v>
      </c>
      <c r="S2026" s="3" t="e">
        <f>VLOOKUP(Tabela15[[#This Row],[NF EMITIDA]],'[2]REGIONAL MS'!$C:$L,10,0)</f>
        <v>#N/A</v>
      </c>
    </row>
    <row r="2027" spans="1:19" x14ac:dyDescent="0.25">
      <c r="A2027" s="2">
        <v>45769</v>
      </c>
      <c r="B2027" s="1" t="s">
        <v>22</v>
      </c>
      <c r="C2027" s="1" t="s">
        <v>22</v>
      </c>
      <c r="D2027" s="4">
        <v>2026</v>
      </c>
      <c r="E2027" s="1">
        <v>569785</v>
      </c>
      <c r="F2027" s="1">
        <v>90626343</v>
      </c>
      <c r="G2027" s="1">
        <v>81136005</v>
      </c>
      <c r="H2027" s="1" t="s">
        <v>2063</v>
      </c>
      <c r="I2027" s="1" t="s">
        <v>25</v>
      </c>
      <c r="J2027" s="1" t="s">
        <v>21</v>
      </c>
      <c r="L2027" s="1">
        <v>7735</v>
      </c>
      <c r="N2027" s="1" t="s">
        <v>24</v>
      </c>
      <c r="O2027" s="1" t="s">
        <v>359</v>
      </c>
      <c r="P2027" s="1">
        <v>57</v>
      </c>
      <c r="Q2027" s="3">
        <v>230</v>
      </c>
      <c r="S2027" s="3" t="e">
        <f>VLOOKUP(Tabela15[[#This Row],[NF EMITIDA]],'[2]REGIONAL MS'!$C:$L,10,0)</f>
        <v>#N/A</v>
      </c>
    </row>
    <row r="2028" spans="1:19" x14ac:dyDescent="0.25">
      <c r="A2028" s="2">
        <v>45769</v>
      </c>
      <c r="B2028" s="1" t="s">
        <v>22</v>
      </c>
      <c r="C2028" s="1" t="s">
        <v>22</v>
      </c>
      <c r="D2028" s="4">
        <v>2027</v>
      </c>
      <c r="E2028" s="1">
        <v>569786</v>
      </c>
      <c r="F2028" s="1">
        <v>90626345</v>
      </c>
      <c r="G2028" s="1">
        <v>81136007</v>
      </c>
      <c r="H2028" s="1" t="s">
        <v>2064</v>
      </c>
      <c r="I2028" s="1" t="s">
        <v>25</v>
      </c>
      <c r="J2028" s="1" t="s">
        <v>21</v>
      </c>
      <c r="L2028" s="1">
        <v>7735</v>
      </c>
      <c r="N2028" s="1" t="s">
        <v>24</v>
      </c>
      <c r="O2028" s="1" t="s">
        <v>359</v>
      </c>
      <c r="P2028" s="1">
        <v>57</v>
      </c>
      <c r="Q2028" s="3">
        <v>230</v>
      </c>
      <c r="S2028" s="3" t="e">
        <f>VLOOKUP(Tabela15[[#This Row],[NF EMITIDA]],'[2]REGIONAL MS'!$C:$L,10,0)</f>
        <v>#N/A</v>
      </c>
    </row>
    <row r="2029" spans="1:19" x14ac:dyDescent="0.25">
      <c r="A2029" s="2">
        <v>45769</v>
      </c>
      <c r="B2029" s="1" t="s">
        <v>22</v>
      </c>
      <c r="C2029" s="1" t="s">
        <v>22</v>
      </c>
      <c r="D2029" s="4">
        <v>2030</v>
      </c>
      <c r="E2029" s="1">
        <v>569788</v>
      </c>
      <c r="F2029" s="1">
        <v>90626346</v>
      </c>
      <c r="G2029" s="1">
        <v>81136008</v>
      </c>
      <c r="H2029" s="1" t="s">
        <v>2065</v>
      </c>
      <c r="I2029" s="1" t="s">
        <v>25</v>
      </c>
      <c r="J2029" s="1" t="s">
        <v>21</v>
      </c>
      <c r="L2029" s="1">
        <v>7735</v>
      </c>
      <c r="N2029" s="1" t="s">
        <v>24</v>
      </c>
      <c r="O2029" s="1" t="s">
        <v>359</v>
      </c>
      <c r="P2029" s="1">
        <v>57</v>
      </c>
      <c r="Q2029" s="3">
        <v>230</v>
      </c>
      <c r="S2029" s="3" t="e">
        <f>VLOOKUP(Tabela15[[#This Row],[NF EMITIDA]],'[2]REGIONAL MS'!$C:$L,10,0)</f>
        <v>#N/A</v>
      </c>
    </row>
    <row r="2030" spans="1:19" x14ac:dyDescent="0.25">
      <c r="A2030" s="2">
        <v>45769</v>
      </c>
      <c r="B2030" s="1" t="s">
        <v>22</v>
      </c>
      <c r="C2030" s="1" t="s">
        <v>22</v>
      </c>
      <c r="D2030" s="4">
        <v>2033</v>
      </c>
      <c r="E2030" s="1">
        <v>569789</v>
      </c>
      <c r="F2030" s="1">
        <v>90626348</v>
      </c>
      <c r="G2030" s="1">
        <v>81136010</v>
      </c>
      <c r="H2030" s="1" t="s">
        <v>2066</v>
      </c>
      <c r="I2030" s="1" t="s">
        <v>25</v>
      </c>
      <c r="J2030" s="1" t="s">
        <v>21</v>
      </c>
      <c r="L2030" s="1">
        <v>7735</v>
      </c>
      <c r="N2030" s="1" t="s">
        <v>24</v>
      </c>
      <c r="O2030" s="1" t="s">
        <v>359</v>
      </c>
      <c r="P2030" s="1">
        <v>57</v>
      </c>
      <c r="Q2030" s="3">
        <v>230</v>
      </c>
      <c r="S2030" s="3" t="e">
        <f>VLOOKUP(Tabela15[[#This Row],[NF EMITIDA]],'[2]REGIONAL MS'!$C:$L,10,0)</f>
        <v>#N/A</v>
      </c>
    </row>
    <row r="2031" spans="1:19" x14ac:dyDescent="0.25">
      <c r="A2031" s="2">
        <v>45769</v>
      </c>
      <c r="B2031" s="1" t="s">
        <v>22</v>
      </c>
      <c r="C2031" s="1" t="s">
        <v>22</v>
      </c>
      <c r="D2031" s="4">
        <v>2031</v>
      </c>
      <c r="E2031" s="1">
        <v>569791</v>
      </c>
      <c r="F2031" s="1">
        <v>90626349</v>
      </c>
      <c r="G2031" s="1">
        <v>81136011</v>
      </c>
      <c r="H2031" s="1" t="s">
        <v>2067</v>
      </c>
      <c r="I2031" s="1" t="s">
        <v>25</v>
      </c>
      <c r="J2031" s="1" t="s">
        <v>21</v>
      </c>
      <c r="L2031" s="1">
        <v>7735</v>
      </c>
      <c r="N2031" s="1" t="s">
        <v>24</v>
      </c>
      <c r="O2031" s="1" t="s">
        <v>359</v>
      </c>
      <c r="P2031" s="1">
        <v>57</v>
      </c>
      <c r="Q2031" s="3">
        <v>230</v>
      </c>
      <c r="S2031" s="3" t="e">
        <f>VLOOKUP(Tabela15[[#This Row],[NF EMITIDA]],'[2]REGIONAL MS'!$C:$L,10,0)</f>
        <v>#N/A</v>
      </c>
    </row>
    <row r="2032" spans="1:19" x14ac:dyDescent="0.25">
      <c r="A2032" s="2">
        <v>45769</v>
      </c>
      <c r="B2032" s="1" t="s">
        <v>22</v>
      </c>
      <c r="C2032" s="1" t="s">
        <v>22</v>
      </c>
      <c r="D2032" s="4">
        <v>2034</v>
      </c>
      <c r="E2032" s="1">
        <v>569793</v>
      </c>
      <c r="F2032" s="1">
        <v>90626351</v>
      </c>
      <c r="G2032" s="1">
        <v>81136013</v>
      </c>
      <c r="H2032" s="1" t="s">
        <v>2068</v>
      </c>
      <c r="I2032" s="1" t="s">
        <v>25</v>
      </c>
      <c r="J2032" s="1" t="s">
        <v>21</v>
      </c>
      <c r="L2032" s="1">
        <v>7735</v>
      </c>
      <c r="N2032" s="1" t="s">
        <v>24</v>
      </c>
      <c r="O2032" s="1" t="s">
        <v>359</v>
      </c>
      <c r="P2032" s="1">
        <v>57</v>
      </c>
      <c r="Q2032" s="3">
        <v>230</v>
      </c>
      <c r="S2032" s="3" t="e">
        <f>VLOOKUP(Tabela15[[#This Row],[NF EMITIDA]],'[2]REGIONAL MS'!$C:$L,10,0)</f>
        <v>#N/A</v>
      </c>
    </row>
    <row r="2033" spans="1:19" x14ac:dyDescent="0.25">
      <c r="A2033" s="2">
        <v>45769</v>
      </c>
      <c r="B2033" s="1" t="s">
        <v>22</v>
      </c>
      <c r="C2033" s="1" t="s">
        <v>22</v>
      </c>
      <c r="D2033" s="4">
        <v>2032</v>
      </c>
      <c r="E2033" s="1">
        <v>569794</v>
      </c>
      <c r="F2033" s="1">
        <v>90626352</v>
      </c>
      <c r="G2033" s="1">
        <v>81136014</v>
      </c>
      <c r="H2033" s="1" t="s">
        <v>2069</v>
      </c>
      <c r="I2033" s="1" t="s">
        <v>25</v>
      </c>
      <c r="J2033" s="1" t="s">
        <v>21</v>
      </c>
      <c r="L2033" s="1">
        <v>7735</v>
      </c>
      <c r="N2033" s="1" t="s">
        <v>24</v>
      </c>
      <c r="O2033" s="1" t="s">
        <v>359</v>
      </c>
      <c r="P2033" s="1">
        <v>57</v>
      </c>
      <c r="Q2033" s="3">
        <v>230</v>
      </c>
      <c r="S2033" s="3" t="e">
        <f>VLOOKUP(Tabela15[[#This Row],[NF EMITIDA]],'[2]REGIONAL MS'!$C:$L,10,0)</f>
        <v>#N/A</v>
      </c>
    </row>
    <row r="2034" spans="1:19" x14ac:dyDescent="0.25">
      <c r="A2034" s="2">
        <v>45769</v>
      </c>
      <c r="B2034" s="1" t="s">
        <v>22</v>
      </c>
      <c r="C2034" s="1" t="s">
        <v>22</v>
      </c>
      <c r="D2034" s="4">
        <v>2036</v>
      </c>
      <c r="E2034" s="1">
        <v>569796</v>
      </c>
      <c r="F2034" s="1">
        <v>90626354</v>
      </c>
      <c r="G2034" s="1">
        <v>81136016</v>
      </c>
      <c r="H2034" s="1" t="s">
        <v>2070</v>
      </c>
      <c r="I2034" s="1" t="s">
        <v>25</v>
      </c>
      <c r="J2034" s="1" t="s">
        <v>21</v>
      </c>
      <c r="L2034" s="1">
        <v>7735</v>
      </c>
      <c r="N2034" s="1" t="s">
        <v>24</v>
      </c>
      <c r="O2034" s="1" t="s">
        <v>359</v>
      </c>
      <c r="P2034" s="1">
        <v>57</v>
      </c>
      <c r="Q2034" s="3">
        <v>230</v>
      </c>
      <c r="S2034" s="3" t="e">
        <f>VLOOKUP(Tabela15[[#This Row],[NF EMITIDA]],'[2]REGIONAL MS'!$C:$L,10,0)</f>
        <v>#N/A</v>
      </c>
    </row>
    <row r="2035" spans="1:19" x14ac:dyDescent="0.25">
      <c r="A2035" s="2">
        <v>45769</v>
      </c>
      <c r="B2035" s="1" t="s">
        <v>22</v>
      </c>
      <c r="C2035" s="1" t="s">
        <v>22</v>
      </c>
      <c r="D2035" s="4">
        <v>2037</v>
      </c>
      <c r="E2035" s="1">
        <v>569797</v>
      </c>
      <c r="F2035" s="1">
        <v>90626355</v>
      </c>
      <c r="G2035" s="1">
        <v>81136017</v>
      </c>
      <c r="H2035" s="1" t="s">
        <v>2071</v>
      </c>
      <c r="I2035" s="1" t="s">
        <v>25</v>
      </c>
      <c r="J2035" s="1" t="s">
        <v>21</v>
      </c>
      <c r="L2035" s="1">
        <v>7735</v>
      </c>
      <c r="N2035" s="1" t="s">
        <v>24</v>
      </c>
      <c r="O2035" s="1" t="s">
        <v>359</v>
      </c>
      <c r="P2035" s="1">
        <v>57</v>
      </c>
      <c r="Q2035" s="3">
        <v>230</v>
      </c>
      <c r="S2035" s="3" t="e">
        <f>VLOOKUP(Tabela15[[#This Row],[NF EMITIDA]],'[2]REGIONAL MS'!$C:$L,10,0)</f>
        <v>#N/A</v>
      </c>
    </row>
    <row r="2036" spans="1:19" x14ac:dyDescent="0.25">
      <c r="A2036" s="2">
        <v>45769</v>
      </c>
      <c r="B2036" s="1" t="s">
        <v>22</v>
      </c>
      <c r="C2036" s="1" t="s">
        <v>22</v>
      </c>
      <c r="D2036" s="4">
        <v>2038</v>
      </c>
      <c r="E2036" s="1">
        <v>569799</v>
      </c>
      <c r="F2036" s="1">
        <v>90626357</v>
      </c>
      <c r="G2036" s="1">
        <v>81136019</v>
      </c>
      <c r="H2036" s="1" t="s">
        <v>2072</v>
      </c>
      <c r="I2036" s="1" t="s">
        <v>25</v>
      </c>
      <c r="J2036" s="1" t="s">
        <v>21</v>
      </c>
      <c r="L2036" s="1">
        <v>7735</v>
      </c>
      <c r="N2036" s="1" t="s">
        <v>24</v>
      </c>
      <c r="O2036" s="1" t="s">
        <v>359</v>
      </c>
      <c r="P2036" s="1">
        <v>57</v>
      </c>
      <c r="Q2036" s="3">
        <v>230</v>
      </c>
      <c r="S2036" s="3" t="e">
        <f>VLOOKUP(Tabela15[[#This Row],[NF EMITIDA]],'[2]REGIONAL MS'!$C:$L,10,0)</f>
        <v>#N/A</v>
      </c>
    </row>
    <row r="2037" spans="1:19" x14ac:dyDescent="0.25">
      <c r="A2037" s="2">
        <v>45769</v>
      </c>
      <c r="B2037" s="1" t="s">
        <v>22</v>
      </c>
      <c r="C2037" s="1" t="s">
        <v>22</v>
      </c>
      <c r="D2037" s="4">
        <v>2035</v>
      </c>
      <c r="E2037" s="1">
        <v>569800</v>
      </c>
      <c r="F2037" s="1">
        <v>90626358</v>
      </c>
      <c r="G2037" s="1">
        <v>81136020</v>
      </c>
      <c r="H2037" s="1" t="s">
        <v>2073</v>
      </c>
      <c r="I2037" s="1" t="s">
        <v>25</v>
      </c>
      <c r="J2037" s="1" t="s">
        <v>21</v>
      </c>
      <c r="L2037" s="1">
        <v>7735</v>
      </c>
      <c r="N2037" s="1" t="s">
        <v>24</v>
      </c>
      <c r="O2037" s="1" t="s">
        <v>359</v>
      </c>
      <c r="P2037" s="1">
        <v>57</v>
      </c>
      <c r="Q2037" s="3">
        <v>230</v>
      </c>
      <c r="S2037" s="3" t="e">
        <f>VLOOKUP(Tabela15[[#This Row],[NF EMITIDA]],'[2]REGIONAL MS'!$C:$L,10,0)</f>
        <v>#N/A</v>
      </c>
    </row>
    <row r="2038" spans="1:19" x14ac:dyDescent="0.25">
      <c r="A2038" s="2">
        <v>45769</v>
      </c>
      <c r="B2038" s="1" t="s">
        <v>22</v>
      </c>
      <c r="C2038" s="1" t="s">
        <v>22</v>
      </c>
      <c r="D2038" s="4">
        <v>2039</v>
      </c>
      <c r="E2038" s="1">
        <v>569803</v>
      </c>
      <c r="F2038" s="1">
        <v>90626361</v>
      </c>
      <c r="G2038" s="1">
        <v>81136023</v>
      </c>
      <c r="H2038" s="1" t="s">
        <v>2074</v>
      </c>
      <c r="I2038" s="1" t="s">
        <v>25</v>
      </c>
      <c r="J2038" s="1" t="s">
        <v>21</v>
      </c>
      <c r="L2038" s="1">
        <v>7735</v>
      </c>
      <c r="N2038" s="1" t="s">
        <v>24</v>
      </c>
      <c r="O2038" s="1" t="s">
        <v>359</v>
      </c>
      <c r="P2038" s="1">
        <v>57</v>
      </c>
      <c r="Q2038" s="3">
        <v>230</v>
      </c>
      <c r="S2038" s="3" t="e">
        <f>VLOOKUP(Tabela15[[#This Row],[NF EMITIDA]],'[2]REGIONAL MS'!$C:$L,10,0)</f>
        <v>#N/A</v>
      </c>
    </row>
    <row r="2039" spans="1:19" x14ac:dyDescent="0.25">
      <c r="A2039" s="2">
        <v>45769</v>
      </c>
      <c r="B2039" s="1" t="s">
        <v>22</v>
      </c>
      <c r="C2039" s="1" t="s">
        <v>22</v>
      </c>
      <c r="D2039" s="4">
        <v>2040</v>
      </c>
      <c r="E2039" s="1">
        <v>569804</v>
      </c>
      <c r="F2039" s="1">
        <v>90626362</v>
      </c>
      <c r="G2039" s="1">
        <v>81136024</v>
      </c>
      <c r="H2039" s="1" t="s">
        <v>2075</v>
      </c>
      <c r="I2039" s="1" t="s">
        <v>25</v>
      </c>
      <c r="J2039" s="1" t="s">
        <v>21</v>
      </c>
      <c r="L2039" s="1">
        <v>7735</v>
      </c>
      <c r="N2039" s="1" t="s">
        <v>24</v>
      </c>
      <c r="O2039" s="1" t="s">
        <v>359</v>
      </c>
      <c r="P2039" s="1">
        <v>57</v>
      </c>
      <c r="Q2039" s="3">
        <v>230</v>
      </c>
      <c r="S2039" s="3" t="e">
        <f>VLOOKUP(Tabela15[[#This Row],[NF EMITIDA]],'[2]REGIONAL MS'!$C:$L,10,0)</f>
        <v>#N/A</v>
      </c>
    </row>
    <row r="2040" spans="1:19" x14ac:dyDescent="0.25">
      <c r="A2040" s="2">
        <v>45769</v>
      </c>
      <c r="B2040" s="1" t="s">
        <v>22</v>
      </c>
      <c r="C2040" s="1" t="s">
        <v>22</v>
      </c>
      <c r="D2040" s="4">
        <v>2042</v>
      </c>
      <c r="E2040" s="1">
        <v>569806</v>
      </c>
      <c r="F2040" s="1">
        <v>90626364</v>
      </c>
      <c r="G2040" s="1">
        <v>81136026</v>
      </c>
      <c r="H2040" s="1" t="s">
        <v>2076</v>
      </c>
      <c r="I2040" s="1" t="s">
        <v>25</v>
      </c>
      <c r="J2040" s="1" t="s">
        <v>21</v>
      </c>
      <c r="L2040" s="1">
        <v>7735</v>
      </c>
      <c r="N2040" s="1" t="s">
        <v>24</v>
      </c>
      <c r="O2040" s="1" t="s">
        <v>359</v>
      </c>
      <c r="P2040" s="1">
        <v>57</v>
      </c>
      <c r="Q2040" s="3">
        <v>230</v>
      </c>
      <c r="S2040" s="3" t="e">
        <f>VLOOKUP(Tabela15[[#This Row],[NF EMITIDA]],'[2]REGIONAL MS'!$C:$L,10,0)</f>
        <v>#N/A</v>
      </c>
    </row>
    <row r="2041" spans="1:19" x14ac:dyDescent="0.25">
      <c r="A2041" s="2">
        <v>45769</v>
      </c>
      <c r="B2041" s="1" t="s">
        <v>22</v>
      </c>
      <c r="C2041" s="1" t="s">
        <v>22</v>
      </c>
      <c r="D2041" s="4">
        <v>2041</v>
      </c>
      <c r="E2041" s="1">
        <v>569807</v>
      </c>
      <c r="F2041" s="1">
        <v>90626365</v>
      </c>
      <c r="G2041" s="1">
        <v>81136027</v>
      </c>
      <c r="H2041" s="1" t="s">
        <v>2077</v>
      </c>
      <c r="I2041" s="1" t="s">
        <v>25</v>
      </c>
      <c r="J2041" s="1" t="s">
        <v>21</v>
      </c>
      <c r="L2041" s="1">
        <v>7735</v>
      </c>
      <c r="N2041" s="1" t="s">
        <v>24</v>
      </c>
      <c r="O2041" s="1" t="s">
        <v>359</v>
      </c>
      <c r="P2041" s="1">
        <v>57</v>
      </c>
      <c r="Q2041" s="3">
        <v>230</v>
      </c>
      <c r="S2041" s="3" t="e">
        <f>VLOOKUP(Tabela15[[#This Row],[NF EMITIDA]],'[2]REGIONAL MS'!$C:$L,10,0)</f>
        <v>#N/A</v>
      </c>
    </row>
    <row r="2042" spans="1:19" hidden="1" x14ac:dyDescent="0.25">
      <c r="A2042" s="2">
        <v>45769</v>
      </c>
      <c r="B2042" s="1" t="s">
        <v>116</v>
      </c>
      <c r="C2042" s="1" t="s">
        <v>116</v>
      </c>
      <c r="D2042" s="4">
        <v>2045</v>
      </c>
      <c r="E2042" s="1">
        <v>569812</v>
      </c>
      <c r="F2042" s="1">
        <v>90626371</v>
      </c>
      <c r="G2042" s="1">
        <v>81136032</v>
      </c>
      <c r="H2042" s="1" t="s">
        <v>2078</v>
      </c>
      <c r="I2042" s="1" t="s">
        <v>25</v>
      </c>
      <c r="J2042" s="1" t="s">
        <v>21</v>
      </c>
      <c r="L2042" s="1">
        <v>7735</v>
      </c>
      <c r="N2042" s="1" t="s">
        <v>24</v>
      </c>
      <c r="O2042" s="1" t="s">
        <v>359</v>
      </c>
      <c r="P2042" s="1">
        <v>57</v>
      </c>
      <c r="Q2042" s="3">
        <v>230</v>
      </c>
      <c r="S2042" s="3" t="e">
        <f>VLOOKUP(Tabela15[[#This Row],[NF EMITIDA]],'[2]REGIONAL MS'!$C:$L,10,0)</f>
        <v>#N/A</v>
      </c>
    </row>
    <row r="2043" spans="1:19" hidden="1" x14ac:dyDescent="0.25">
      <c r="A2043" s="2">
        <v>45769</v>
      </c>
      <c r="B2043" s="1" t="s">
        <v>116</v>
      </c>
      <c r="C2043" s="1" t="s">
        <v>116</v>
      </c>
      <c r="D2043" s="4">
        <v>2046</v>
      </c>
      <c r="E2043" s="1">
        <v>569813</v>
      </c>
      <c r="F2043" s="1">
        <v>90626372</v>
      </c>
      <c r="G2043" s="1">
        <v>81136033</v>
      </c>
      <c r="H2043" s="1" t="s">
        <v>2079</v>
      </c>
      <c r="I2043" s="1" t="s">
        <v>25</v>
      </c>
      <c r="J2043" s="1" t="s">
        <v>21</v>
      </c>
      <c r="L2043" s="1">
        <v>7735</v>
      </c>
      <c r="N2043" s="1" t="s">
        <v>24</v>
      </c>
      <c r="O2043" s="1" t="s">
        <v>359</v>
      </c>
      <c r="P2043" s="1">
        <v>57</v>
      </c>
      <c r="Q2043" s="3">
        <v>230</v>
      </c>
      <c r="S2043" s="3" t="e">
        <f>VLOOKUP(Tabela15[[#This Row],[NF EMITIDA]],'[2]REGIONAL MS'!$C:$L,10,0)</f>
        <v>#N/A</v>
      </c>
    </row>
    <row r="2044" spans="1:19" hidden="1" x14ac:dyDescent="0.25">
      <c r="A2044" s="2">
        <v>45769</v>
      </c>
      <c r="B2044" s="1" t="s">
        <v>116</v>
      </c>
      <c r="C2044" s="1" t="s">
        <v>116</v>
      </c>
      <c r="D2044" s="4">
        <v>2043</v>
      </c>
      <c r="E2044" s="1">
        <v>569814</v>
      </c>
      <c r="F2044" s="1">
        <v>90626373</v>
      </c>
      <c r="G2044" s="1">
        <v>81136035</v>
      </c>
      <c r="H2044" s="1" t="s">
        <v>2080</v>
      </c>
      <c r="I2044" s="1" t="s">
        <v>25</v>
      </c>
      <c r="J2044" s="1" t="s">
        <v>21</v>
      </c>
      <c r="L2044" s="1">
        <v>7735</v>
      </c>
      <c r="N2044" s="1" t="s">
        <v>24</v>
      </c>
      <c r="O2044" s="1" t="s">
        <v>359</v>
      </c>
      <c r="P2044" s="1">
        <v>57</v>
      </c>
      <c r="Q2044" s="3">
        <v>230</v>
      </c>
      <c r="S2044" s="3" t="e">
        <f>VLOOKUP(Tabela15[[#This Row],[NF EMITIDA]],'[2]REGIONAL MS'!$C:$L,10,0)</f>
        <v>#N/A</v>
      </c>
    </row>
    <row r="2045" spans="1:19" hidden="1" x14ac:dyDescent="0.25">
      <c r="A2045" s="2">
        <v>45769</v>
      </c>
      <c r="B2045" s="1" t="s">
        <v>116</v>
      </c>
      <c r="C2045" s="1" t="s">
        <v>116</v>
      </c>
      <c r="D2045" s="4">
        <v>2044</v>
      </c>
      <c r="E2045" s="1">
        <v>569816</v>
      </c>
      <c r="F2045" s="1">
        <v>90626374</v>
      </c>
      <c r="G2045" s="1">
        <v>81136036</v>
      </c>
      <c r="H2045" s="1" t="s">
        <v>2081</v>
      </c>
      <c r="I2045" s="1" t="s">
        <v>25</v>
      </c>
      <c r="J2045" s="1" t="s">
        <v>21</v>
      </c>
      <c r="L2045" s="1">
        <v>7735</v>
      </c>
      <c r="N2045" s="1" t="s">
        <v>24</v>
      </c>
      <c r="O2045" s="1" t="s">
        <v>359</v>
      </c>
      <c r="P2045" s="1">
        <v>57</v>
      </c>
      <c r="Q2045" s="3">
        <v>230</v>
      </c>
      <c r="S2045" s="3" t="e">
        <f>VLOOKUP(Tabela15[[#This Row],[NF EMITIDA]],'[2]REGIONAL MS'!$C:$L,10,0)</f>
        <v>#N/A</v>
      </c>
    </row>
    <row r="2046" spans="1:19" hidden="1" x14ac:dyDescent="0.25">
      <c r="A2046" s="2">
        <v>45769</v>
      </c>
      <c r="B2046" s="1" t="s">
        <v>116</v>
      </c>
      <c r="C2046" s="1" t="s">
        <v>116</v>
      </c>
      <c r="D2046" s="4">
        <v>2047</v>
      </c>
      <c r="E2046" s="1">
        <v>569818</v>
      </c>
      <c r="F2046" s="1">
        <v>90626376</v>
      </c>
      <c r="G2046" s="1">
        <v>81136038</v>
      </c>
      <c r="H2046" s="1" t="s">
        <v>2082</v>
      </c>
      <c r="I2046" s="1" t="s">
        <v>25</v>
      </c>
      <c r="J2046" s="1" t="s">
        <v>21</v>
      </c>
      <c r="L2046" s="1">
        <v>7735</v>
      </c>
      <c r="N2046" s="1" t="s">
        <v>24</v>
      </c>
      <c r="O2046" s="1" t="s">
        <v>359</v>
      </c>
      <c r="P2046" s="1">
        <v>57</v>
      </c>
      <c r="Q2046" s="3">
        <v>230</v>
      </c>
      <c r="S2046" s="3" t="e">
        <f>VLOOKUP(Tabela15[[#This Row],[NF EMITIDA]],'[2]REGIONAL MS'!$C:$L,10,0)</f>
        <v>#N/A</v>
      </c>
    </row>
    <row r="2047" spans="1:19" hidden="1" x14ac:dyDescent="0.25">
      <c r="A2047" s="2">
        <v>45769</v>
      </c>
      <c r="B2047" s="1" t="s">
        <v>116</v>
      </c>
      <c r="C2047" s="1" t="s">
        <v>116</v>
      </c>
      <c r="D2047" s="4">
        <v>2051</v>
      </c>
      <c r="E2047" s="1">
        <v>569819</v>
      </c>
      <c r="F2047" s="1">
        <v>90626377</v>
      </c>
      <c r="G2047" s="1">
        <v>81136039</v>
      </c>
      <c r="H2047" s="1" t="s">
        <v>2083</v>
      </c>
      <c r="I2047" s="1" t="s">
        <v>25</v>
      </c>
      <c r="J2047" s="1" t="s">
        <v>21</v>
      </c>
      <c r="L2047" s="1">
        <v>7735</v>
      </c>
      <c r="N2047" s="1" t="s">
        <v>24</v>
      </c>
      <c r="O2047" s="1" t="s">
        <v>359</v>
      </c>
      <c r="P2047" s="1">
        <v>57</v>
      </c>
      <c r="Q2047" s="3">
        <v>230</v>
      </c>
      <c r="S2047" s="3" t="e">
        <f>VLOOKUP(Tabela15[[#This Row],[NF EMITIDA]],'[2]REGIONAL MS'!$C:$L,10,0)</f>
        <v>#N/A</v>
      </c>
    </row>
    <row r="2048" spans="1:19" hidden="1" x14ac:dyDescent="0.25">
      <c r="A2048" s="2">
        <v>45769</v>
      </c>
      <c r="B2048" s="1" t="s">
        <v>116</v>
      </c>
      <c r="C2048" s="1" t="s">
        <v>116</v>
      </c>
      <c r="D2048" s="4">
        <v>2049</v>
      </c>
      <c r="E2048" s="1">
        <v>569821</v>
      </c>
      <c r="F2048" s="1">
        <v>90626379</v>
      </c>
      <c r="G2048" s="1">
        <v>81136041</v>
      </c>
      <c r="H2048" s="1" t="s">
        <v>2084</v>
      </c>
      <c r="I2048" s="1" t="s">
        <v>25</v>
      </c>
      <c r="J2048" s="1" t="s">
        <v>21</v>
      </c>
      <c r="L2048" s="1">
        <v>7735</v>
      </c>
      <c r="N2048" s="1" t="s">
        <v>24</v>
      </c>
      <c r="O2048" s="1" t="s">
        <v>359</v>
      </c>
      <c r="P2048" s="1">
        <v>57</v>
      </c>
      <c r="Q2048" s="3">
        <v>230</v>
      </c>
      <c r="S2048" s="3" t="e">
        <f>VLOOKUP(Tabela15[[#This Row],[NF EMITIDA]],'[2]REGIONAL MS'!$C:$L,10,0)</f>
        <v>#N/A</v>
      </c>
    </row>
    <row r="2049" spans="1:19" hidden="1" x14ac:dyDescent="0.25">
      <c r="A2049" s="2">
        <v>45769</v>
      </c>
      <c r="B2049" s="1" t="s">
        <v>116</v>
      </c>
      <c r="C2049" s="1" t="s">
        <v>116</v>
      </c>
      <c r="D2049" s="4">
        <v>2050</v>
      </c>
      <c r="E2049" s="1">
        <v>569822</v>
      </c>
      <c r="F2049" s="1">
        <v>90626380</v>
      </c>
      <c r="G2049" s="1">
        <v>81136042</v>
      </c>
      <c r="H2049" s="1" t="s">
        <v>2085</v>
      </c>
      <c r="I2049" s="1" t="s">
        <v>25</v>
      </c>
      <c r="J2049" s="1" t="s">
        <v>21</v>
      </c>
      <c r="L2049" s="1">
        <v>7735</v>
      </c>
      <c r="N2049" s="1" t="s">
        <v>24</v>
      </c>
      <c r="O2049" s="1" t="s">
        <v>359</v>
      </c>
      <c r="P2049" s="1">
        <v>57</v>
      </c>
      <c r="Q2049" s="3">
        <v>230</v>
      </c>
      <c r="S2049" s="3" t="e">
        <f>VLOOKUP(Tabela15[[#This Row],[NF EMITIDA]],'[2]REGIONAL MS'!$C:$L,10,0)</f>
        <v>#N/A</v>
      </c>
    </row>
    <row r="2050" spans="1:19" hidden="1" x14ac:dyDescent="0.25">
      <c r="A2050" s="2">
        <v>45769</v>
      </c>
      <c r="B2050" s="1" t="s">
        <v>116</v>
      </c>
      <c r="C2050" s="1" t="s">
        <v>116</v>
      </c>
      <c r="D2050" s="4">
        <v>2048</v>
      </c>
      <c r="E2050" s="1">
        <v>569824</v>
      </c>
      <c r="F2050" s="1">
        <v>90626382</v>
      </c>
      <c r="G2050" s="1">
        <v>81136044</v>
      </c>
      <c r="H2050" s="1" t="s">
        <v>2086</v>
      </c>
      <c r="I2050" s="1" t="s">
        <v>25</v>
      </c>
      <c r="J2050" s="1" t="s">
        <v>21</v>
      </c>
      <c r="L2050" s="1">
        <v>7735</v>
      </c>
      <c r="N2050" s="1" t="s">
        <v>24</v>
      </c>
      <c r="O2050" s="1" t="s">
        <v>359</v>
      </c>
      <c r="P2050" s="1">
        <v>57</v>
      </c>
      <c r="Q2050" s="3">
        <v>230</v>
      </c>
      <c r="S2050" s="3" t="e">
        <f>VLOOKUP(Tabela15[[#This Row],[NF EMITIDA]],'[2]REGIONAL MS'!$C:$L,10,0)</f>
        <v>#N/A</v>
      </c>
    </row>
    <row r="2051" spans="1:19" hidden="1" x14ac:dyDescent="0.25">
      <c r="A2051" s="2">
        <v>45769</v>
      </c>
      <c r="B2051" s="1" t="s">
        <v>116</v>
      </c>
      <c r="C2051" s="1" t="s">
        <v>116</v>
      </c>
      <c r="D2051" s="4">
        <v>2052</v>
      </c>
      <c r="E2051" s="1">
        <v>569825</v>
      </c>
      <c r="F2051" s="1">
        <v>90626383</v>
      </c>
      <c r="G2051" s="1">
        <v>81136045</v>
      </c>
      <c r="H2051" s="1" t="s">
        <v>2087</v>
      </c>
      <c r="I2051" s="1" t="s">
        <v>25</v>
      </c>
      <c r="J2051" s="1" t="s">
        <v>21</v>
      </c>
      <c r="L2051" s="1">
        <v>7735</v>
      </c>
      <c r="N2051" s="1" t="s">
        <v>24</v>
      </c>
      <c r="O2051" s="1" t="s">
        <v>359</v>
      </c>
      <c r="P2051" s="1">
        <v>57</v>
      </c>
      <c r="Q2051" s="3">
        <v>230</v>
      </c>
      <c r="S2051" s="3" t="e">
        <f>VLOOKUP(Tabela15[[#This Row],[NF EMITIDA]],'[2]REGIONAL MS'!$C:$L,10,0)</f>
        <v>#N/A</v>
      </c>
    </row>
    <row r="2052" spans="1:19" hidden="1" x14ac:dyDescent="0.25">
      <c r="A2052" s="2">
        <v>45769</v>
      </c>
      <c r="B2052" s="1" t="s">
        <v>117</v>
      </c>
      <c r="C2052" s="1" t="s">
        <v>117</v>
      </c>
      <c r="D2052" s="4">
        <v>2054</v>
      </c>
      <c r="E2052" s="1">
        <v>569831</v>
      </c>
      <c r="F2052" s="1">
        <v>90626390</v>
      </c>
      <c r="G2052" s="1">
        <v>81136051</v>
      </c>
      <c r="H2052" s="1" t="s">
        <v>2088</v>
      </c>
      <c r="I2052" s="1" t="s">
        <v>25</v>
      </c>
      <c r="J2052" s="1" t="s">
        <v>21</v>
      </c>
      <c r="L2052" s="1">
        <v>7735</v>
      </c>
      <c r="N2052" s="1" t="s">
        <v>24</v>
      </c>
      <c r="O2052" s="1" t="s">
        <v>359</v>
      </c>
      <c r="P2052" s="1">
        <v>57</v>
      </c>
      <c r="Q2052" s="3">
        <v>230</v>
      </c>
      <c r="S2052" s="3" t="e">
        <f>VLOOKUP(Tabela15[[#This Row],[NF EMITIDA]],'[2]REGIONAL MS'!$C:$L,10,0)</f>
        <v>#N/A</v>
      </c>
    </row>
    <row r="2053" spans="1:19" hidden="1" x14ac:dyDescent="0.25">
      <c r="A2053" s="2">
        <v>45769</v>
      </c>
      <c r="B2053" s="1" t="s">
        <v>117</v>
      </c>
      <c r="C2053" s="1" t="s">
        <v>117</v>
      </c>
      <c r="D2053" s="4">
        <v>2055</v>
      </c>
      <c r="E2053" s="1">
        <v>569833</v>
      </c>
      <c r="F2053" s="1">
        <v>90626391</v>
      </c>
      <c r="G2053" s="1">
        <v>81136053</v>
      </c>
      <c r="H2053" s="1" t="s">
        <v>2089</v>
      </c>
      <c r="I2053" s="1" t="s">
        <v>25</v>
      </c>
      <c r="J2053" s="1" t="s">
        <v>21</v>
      </c>
      <c r="L2053" s="1">
        <v>7735</v>
      </c>
      <c r="N2053" s="1" t="s">
        <v>24</v>
      </c>
      <c r="O2053" s="1" t="s">
        <v>359</v>
      </c>
      <c r="P2053" s="1">
        <v>57</v>
      </c>
      <c r="Q2053" s="3">
        <v>230</v>
      </c>
      <c r="S2053" s="3" t="e">
        <f>VLOOKUP(Tabela15[[#This Row],[NF EMITIDA]],'[2]REGIONAL MS'!$C:$L,10,0)</f>
        <v>#N/A</v>
      </c>
    </row>
    <row r="2054" spans="1:19" hidden="1" x14ac:dyDescent="0.25">
      <c r="A2054" s="2">
        <v>45769</v>
      </c>
      <c r="B2054" s="1" t="s">
        <v>117</v>
      </c>
      <c r="C2054" s="1" t="s">
        <v>117</v>
      </c>
      <c r="D2054" s="4">
        <v>2053</v>
      </c>
      <c r="E2054" s="1">
        <v>569834</v>
      </c>
      <c r="F2054" s="1">
        <v>90626393</v>
      </c>
      <c r="G2054" s="1">
        <v>81136055</v>
      </c>
      <c r="H2054" s="1" t="s">
        <v>2090</v>
      </c>
      <c r="I2054" s="1" t="s">
        <v>25</v>
      </c>
      <c r="J2054" s="1" t="s">
        <v>21</v>
      </c>
      <c r="L2054" s="1">
        <v>7735</v>
      </c>
      <c r="N2054" s="1" t="s">
        <v>24</v>
      </c>
      <c r="O2054" s="1" t="s">
        <v>359</v>
      </c>
      <c r="P2054" s="1">
        <v>57</v>
      </c>
      <c r="Q2054" s="3">
        <v>230</v>
      </c>
      <c r="S2054" s="3" t="e">
        <f>VLOOKUP(Tabela15[[#This Row],[NF EMITIDA]],'[2]REGIONAL MS'!$C:$L,10,0)</f>
        <v>#N/A</v>
      </c>
    </row>
    <row r="2055" spans="1:19" hidden="1" x14ac:dyDescent="0.25">
      <c r="A2055" s="2">
        <v>45769</v>
      </c>
      <c r="B2055" s="1" t="s">
        <v>117</v>
      </c>
      <c r="C2055" s="1" t="s">
        <v>117</v>
      </c>
      <c r="D2055" s="4">
        <v>2056</v>
      </c>
      <c r="E2055" s="1">
        <v>569836</v>
      </c>
      <c r="F2055" s="1">
        <v>90626394</v>
      </c>
      <c r="G2055" s="1">
        <v>81136056</v>
      </c>
      <c r="H2055" s="1" t="s">
        <v>2091</v>
      </c>
      <c r="I2055" s="1" t="s">
        <v>25</v>
      </c>
      <c r="J2055" s="1" t="s">
        <v>21</v>
      </c>
      <c r="L2055" s="1">
        <v>7735</v>
      </c>
      <c r="N2055" s="1" t="s">
        <v>24</v>
      </c>
      <c r="O2055" s="1" t="s">
        <v>359</v>
      </c>
      <c r="P2055" s="1">
        <v>57</v>
      </c>
      <c r="Q2055" s="3">
        <v>230</v>
      </c>
      <c r="S2055" s="3" t="e">
        <f>VLOOKUP(Tabela15[[#This Row],[NF EMITIDA]],'[2]REGIONAL MS'!$C:$L,10,0)</f>
        <v>#N/A</v>
      </c>
    </row>
    <row r="2056" spans="1:19" hidden="1" x14ac:dyDescent="0.25">
      <c r="A2056" s="2">
        <v>45769</v>
      </c>
      <c r="B2056" s="1" t="s">
        <v>117</v>
      </c>
      <c r="C2056" s="1" t="s">
        <v>117</v>
      </c>
      <c r="D2056" s="4">
        <v>2057</v>
      </c>
      <c r="E2056" s="1">
        <v>569837</v>
      </c>
      <c r="F2056" s="1">
        <v>90626396</v>
      </c>
      <c r="G2056" s="1">
        <v>81136058</v>
      </c>
      <c r="H2056" s="1" t="s">
        <v>2092</v>
      </c>
      <c r="I2056" s="1" t="s">
        <v>25</v>
      </c>
      <c r="J2056" s="1" t="s">
        <v>21</v>
      </c>
      <c r="L2056" s="1">
        <v>7735</v>
      </c>
      <c r="N2056" s="1" t="s">
        <v>24</v>
      </c>
      <c r="O2056" s="1" t="s">
        <v>359</v>
      </c>
      <c r="P2056" s="1">
        <v>57</v>
      </c>
      <c r="Q2056" s="3">
        <v>230</v>
      </c>
      <c r="S2056" s="3" t="e">
        <f>VLOOKUP(Tabela15[[#This Row],[NF EMITIDA]],'[2]REGIONAL MS'!$C:$L,10,0)</f>
        <v>#N/A</v>
      </c>
    </row>
    <row r="2057" spans="1:19" hidden="1" x14ac:dyDescent="0.25">
      <c r="A2057" s="2">
        <v>45769</v>
      </c>
      <c r="B2057" s="1" t="s">
        <v>117</v>
      </c>
      <c r="C2057" s="1" t="s">
        <v>117</v>
      </c>
      <c r="D2057" s="4">
        <v>2058</v>
      </c>
      <c r="E2057" s="1">
        <v>569839</v>
      </c>
      <c r="F2057" s="1">
        <v>90626397</v>
      </c>
      <c r="G2057" s="1">
        <v>81136059</v>
      </c>
      <c r="H2057" s="1" t="s">
        <v>2093</v>
      </c>
      <c r="I2057" s="1" t="s">
        <v>25</v>
      </c>
      <c r="J2057" s="1" t="s">
        <v>21</v>
      </c>
      <c r="L2057" s="1">
        <v>7735</v>
      </c>
      <c r="N2057" s="1" t="s">
        <v>24</v>
      </c>
      <c r="O2057" s="1" t="s">
        <v>359</v>
      </c>
      <c r="P2057" s="1">
        <v>57</v>
      </c>
      <c r="Q2057" s="3">
        <v>230</v>
      </c>
      <c r="S2057" s="3" t="e">
        <f>VLOOKUP(Tabela15[[#This Row],[NF EMITIDA]],'[2]REGIONAL MS'!$C:$L,10,0)</f>
        <v>#N/A</v>
      </c>
    </row>
    <row r="2058" spans="1:19" hidden="1" x14ac:dyDescent="0.25">
      <c r="A2058" s="2">
        <v>45769</v>
      </c>
      <c r="B2058" s="1" t="s">
        <v>117</v>
      </c>
      <c r="C2058" s="1" t="s">
        <v>117</v>
      </c>
      <c r="D2058" s="4">
        <v>2062</v>
      </c>
      <c r="E2058" s="1">
        <v>569840</v>
      </c>
      <c r="F2058" s="1">
        <v>90626399</v>
      </c>
      <c r="G2058" s="1">
        <v>81136061</v>
      </c>
      <c r="H2058" s="1" t="s">
        <v>2094</v>
      </c>
      <c r="I2058" s="1" t="s">
        <v>25</v>
      </c>
      <c r="J2058" s="1" t="s">
        <v>21</v>
      </c>
      <c r="L2058" s="1">
        <v>7735</v>
      </c>
      <c r="N2058" s="1" t="s">
        <v>24</v>
      </c>
      <c r="O2058" s="1" t="s">
        <v>359</v>
      </c>
      <c r="P2058" s="1">
        <v>57</v>
      </c>
      <c r="Q2058" s="3">
        <v>230</v>
      </c>
      <c r="S2058" s="3" t="e">
        <f>VLOOKUP(Tabela15[[#This Row],[NF EMITIDA]],'[2]REGIONAL MS'!$C:$L,10,0)</f>
        <v>#N/A</v>
      </c>
    </row>
    <row r="2059" spans="1:19" hidden="1" x14ac:dyDescent="0.25">
      <c r="A2059" s="2">
        <v>45769</v>
      </c>
      <c r="B2059" s="1" t="s">
        <v>117</v>
      </c>
      <c r="C2059" s="1" t="s">
        <v>117</v>
      </c>
      <c r="D2059" s="4">
        <v>2060</v>
      </c>
      <c r="E2059" s="1">
        <v>569842</v>
      </c>
      <c r="F2059" s="1">
        <v>90626400</v>
      </c>
      <c r="G2059" s="1">
        <v>81136062</v>
      </c>
      <c r="H2059" s="1" t="s">
        <v>2095</v>
      </c>
      <c r="I2059" s="1" t="s">
        <v>25</v>
      </c>
      <c r="J2059" s="1" t="s">
        <v>21</v>
      </c>
      <c r="L2059" s="1">
        <v>7735</v>
      </c>
      <c r="N2059" s="1" t="s">
        <v>24</v>
      </c>
      <c r="O2059" s="1" t="s">
        <v>359</v>
      </c>
      <c r="P2059" s="1">
        <v>57</v>
      </c>
      <c r="Q2059" s="3">
        <v>230</v>
      </c>
      <c r="S2059" s="3" t="e">
        <f>VLOOKUP(Tabela15[[#This Row],[NF EMITIDA]],'[2]REGIONAL MS'!$C:$L,10,0)</f>
        <v>#N/A</v>
      </c>
    </row>
    <row r="2060" spans="1:19" hidden="1" x14ac:dyDescent="0.25">
      <c r="A2060" s="2">
        <v>45769</v>
      </c>
      <c r="B2060" s="1" t="s">
        <v>117</v>
      </c>
      <c r="C2060" s="1" t="s">
        <v>117</v>
      </c>
      <c r="D2060" s="4">
        <v>2059</v>
      </c>
      <c r="E2060" s="1">
        <v>569844</v>
      </c>
      <c r="F2060" s="1">
        <v>90626402</v>
      </c>
      <c r="G2060" s="1">
        <v>81136064</v>
      </c>
      <c r="H2060" s="1" t="s">
        <v>2096</v>
      </c>
      <c r="I2060" s="1" t="s">
        <v>25</v>
      </c>
      <c r="J2060" s="1" t="s">
        <v>21</v>
      </c>
      <c r="L2060" s="1">
        <v>7735</v>
      </c>
      <c r="N2060" s="1" t="s">
        <v>24</v>
      </c>
      <c r="O2060" s="1" t="s">
        <v>359</v>
      </c>
      <c r="P2060" s="1">
        <v>57</v>
      </c>
      <c r="Q2060" s="3">
        <v>230</v>
      </c>
      <c r="S2060" s="3" t="e">
        <f>VLOOKUP(Tabela15[[#This Row],[NF EMITIDA]],'[2]REGIONAL MS'!$C:$L,10,0)</f>
        <v>#N/A</v>
      </c>
    </row>
    <row r="2061" spans="1:19" hidden="1" x14ac:dyDescent="0.25">
      <c r="A2061" s="2">
        <v>45769</v>
      </c>
      <c r="B2061" s="1" t="s">
        <v>117</v>
      </c>
      <c r="C2061" s="1" t="s">
        <v>117</v>
      </c>
      <c r="D2061" s="4">
        <v>2061</v>
      </c>
      <c r="E2061" s="1">
        <v>569845</v>
      </c>
      <c r="F2061" s="1">
        <v>90626403</v>
      </c>
      <c r="G2061" s="1">
        <v>81136065</v>
      </c>
      <c r="H2061" s="1" t="s">
        <v>2097</v>
      </c>
      <c r="I2061" s="1" t="s">
        <v>25</v>
      </c>
      <c r="J2061" s="1" t="s">
        <v>21</v>
      </c>
      <c r="L2061" s="1">
        <v>7735</v>
      </c>
      <c r="N2061" s="1" t="s">
        <v>24</v>
      </c>
      <c r="O2061" s="1" t="s">
        <v>359</v>
      </c>
      <c r="P2061" s="1">
        <v>57</v>
      </c>
      <c r="Q2061" s="3">
        <v>230</v>
      </c>
      <c r="S2061" s="3" t="e">
        <f>VLOOKUP(Tabela15[[#This Row],[NF EMITIDA]],'[2]REGIONAL MS'!$C:$L,10,0)</f>
        <v>#N/A</v>
      </c>
    </row>
    <row r="2062" spans="1:19" hidden="1" x14ac:dyDescent="0.25">
      <c r="A2062" s="2">
        <v>45769</v>
      </c>
      <c r="B2062" s="1" t="s">
        <v>156</v>
      </c>
      <c r="C2062" s="1" t="s">
        <v>156</v>
      </c>
      <c r="D2062" s="4">
        <v>2064</v>
      </c>
      <c r="E2062" s="1">
        <v>569861</v>
      </c>
      <c r="F2062" s="1">
        <v>90626419</v>
      </c>
      <c r="G2062" s="1">
        <v>81136083</v>
      </c>
      <c r="H2062" s="1" t="s">
        <v>2098</v>
      </c>
      <c r="I2062" s="1" t="s">
        <v>25</v>
      </c>
      <c r="J2062" s="1" t="s">
        <v>21</v>
      </c>
      <c r="L2062" s="1">
        <v>7735</v>
      </c>
      <c r="N2062" s="1" t="s">
        <v>24</v>
      </c>
      <c r="O2062" s="1" t="s">
        <v>359</v>
      </c>
      <c r="P2062" s="1">
        <v>57</v>
      </c>
      <c r="Q2062" s="3">
        <v>230</v>
      </c>
      <c r="S2062" s="3" t="e">
        <f>VLOOKUP(Tabela15[[#This Row],[NF EMITIDA]],'[2]REGIONAL MS'!$C:$L,10,0)</f>
        <v>#N/A</v>
      </c>
    </row>
    <row r="2063" spans="1:19" hidden="1" x14ac:dyDescent="0.25">
      <c r="A2063" s="2">
        <v>45769</v>
      </c>
      <c r="B2063" s="1" t="s">
        <v>156</v>
      </c>
      <c r="C2063" s="1" t="s">
        <v>156</v>
      </c>
      <c r="D2063" s="4">
        <v>2065</v>
      </c>
      <c r="E2063" s="1">
        <v>569862</v>
      </c>
      <c r="F2063" s="1">
        <v>90626421</v>
      </c>
      <c r="G2063" s="1">
        <v>81136085</v>
      </c>
      <c r="H2063" s="1" t="s">
        <v>2099</v>
      </c>
      <c r="I2063" s="1" t="s">
        <v>25</v>
      </c>
      <c r="J2063" s="1" t="s">
        <v>21</v>
      </c>
      <c r="L2063" s="1">
        <v>7735</v>
      </c>
      <c r="N2063" s="1" t="s">
        <v>24</v>
      </c>
      <c r="O2063" s="1" t="s">
        <v>359</v>
      </c>
      <c r="P2063" s="1">
        <v>57</v>
      </c>
      <c r="Q2063" s="3">
        <v>230</v>
      </c>
      <c r="S2063" s="3" t="e">
        <f>VLOOKUP(Tabela15[[#This Row],[NF EMITIDA]],'[2]REGIONAL MS'!$C:$L,10,0)</f>
        <v>#N/A</v>
      </c>
    </row>
    <row r="2064" spans="1:19" hidden="1" x14ac:dyDescent="0.25">
      <c r="A2064" s="2">
        <v>45769</v>
      </c>
      <c r="B2064" s="1" t="s">
        <v>156</v>
      </c>
      <c r="C2064" s="1" t="s">
        <v>156</v>
      </c>
      <c r="D2064" s="4">
        <v>2068</v>
      </c>
      <c r="E2064" s="1">
        <v>569864</v>
      </c>
      <c r="F2064" s="1">
        <v>90626422</v>
      </c>
      <c r="G2064" s="1">
        <v>81136086</v>
      </c>
      <c r="H2064" s="1" t="s">
        <v>2100</v>
      </c>
      <c r="I2064" s="1" t="s">
        <v>25</v>
      </c>
      <c r="J2064" s="1" t="s">
        <v>21</v>
      </c>
      <c r="L2064" s="1">
        <v>7735</v>
      </c>
      <c r="N2064" s="1" t="s">
        <v>24</v>
      </c>
      <c r="O2064" s="1" t="s">
        <v>359</v>
      </c>
      <c r="P2064" s="1">
        <v>57</v>
      </c>
      <c r="Q2064" s="3">
        <v>230</v>
      </c>
      <c r="S2064" s="3" t="e">
        <f>VLOOKUP(Tabela15[[#This Row],[NF EMITIDA]],'[2]REGIONAL MS'!$C:$L,10,0)</f>
        <v>#N/A</v>
      </c>
    </row>
    <row r="2065" spans="1:19" hidden="1" x14ac:dyDescent="0.25">
      <c r="A2065" s="2">
        <v>45769</v>
      </c>
      <c r="B2065" s="1" t="s">
        <v>156</v>
      </c>
      <c r="C2065" s="1" t="s">
        <v>156</v>
      </c>
      <c r="D2065" s="4">
        <v>2067</v>
      </c>
      <c r="E2065" s="1">
        <v>569865</v>
      </c>
      <c r="F2065" s="1">
        <v>90626425</v>
      </c>
      <c r="G2065" s="1">
        <v>81136088</v>
      </c>
      <c r="H2065" s="1" t="s">
        <v>2101</v>
      </c>
      <c r="I2065" s="1" t="s">
        <v>25</v>
      </c>
      <c r="J2065" s="1" t="s">
        <v>21</v>
      </c>
      <c r="L2065" s="1">
        <v>7735</v>
      </c>
      <c r="N2065" s="1" t="s">
        <v>24</v>
      </c>
      <c r="O2065" s="1" t="s">
        <v>359</v>
      </c>
      <c r="P2065" s="1">
        <v>57</v>
      </c>
      <c r="Q2065" s="3">
        <v>230</v>
      </c>
      <c r="S2065" s="3" t="e">
        <f>VLOOKUP(Tabela15[[#This Row],[NF EMITIDA]],'[2]REGIONAL MS'!$C:$L,10,0)</f>
        <v>#N/A</v>
      </c>
    </row>
    <row r="2066" spans="1:19" hidden="1" x14ac:dyDescent="0.25">
      <c r="A2066" s="2">
        <v>45769</v>
      </c>
      <c r="B2066" s="1" t="s">
        <v>156</v>
      </c>
      <c r="C2066" s="1" t="s">
        <v>156</v>
      </c>
      <c r="D2066" s="4">
        <v>2066</v>
      </c>
      <c r="E2066" s="1">
        <v>569867</v>
      </c>
      <c r="F2066" s="1">
        <v>90626426</v>
      </c>
      <c r="G2066" s="1">
        <v>81136089</v>
      </c>
      <c r="H2066" s="1" t="s">
        <v>2102</v>
      </c>
      <c r="I2066" s="1" t="s">
        <v>25</v>
      </c>
      <c r="J2066" s="1" t="s">
        <v>21</v>
      </c>
      <c r="L2066" s="1">
        <v>7735</v>
      </c>
      <c r="N2066" s="1" t="s">
        <v>24</v>
      </c>
      <c r="O2066" s="1" t="s">
        <v>359</v>
      </c>
      <c r="P2066" s="1">
        <v>57</v>
      </c>
      <c r="Q2066" s="3">
        <v>230</v>
      </c>
      <c r="S2066" s="3" t="e">
        <f>VLOOKUP(Tabela15[[#This Row],[NF EMITIDA]],'[2]REGIONAL MS'!$C:$L,10,0)</f>
        <v>#N/A</v>
      </c>
    </row>
    <row r="2067" spans="1:19" hidden="1" x14ac:dyDescent="0.25">
      <c r="A2067" s="2">
        <v>45769</v>
      </c>
      <c r="B2067" s="1" t="s">
        <v>156</v>
      </c>
      <c r="C2067" s="1" t="s">
        <v>156</v>
      </c>
      <c r="D2067" s="4">
        <v>2069</v>
      </c>
      <c r="E2067" s="1">
        <v>569868</v>
      </c>
      <c r="F2067" s="1">
        <v>90626428</v>
      </c>
      <c r="G2067" s="1">
        <v>81136091</v>
      </c>
      <c r="H2067" s="1" t="s">
        <v>2103</v>
      </c>
      <c r="I2067" s="1" t="s">
        <v>25</v>
      </c>
      <c r="J2067" s="1" t="s">
        <v>21</v>
      </c>
      <c r="L2067" s="1">
        <v>7735</v>
      </c>
      <c r="N2067" s="1" t="s">
        <v>24</v>
      </c>
      <c r="O2067" s="1" t="s">
        <v>359</v>
      </c>
      <c r="P2067" s="1">
        <v>57</v>
      </c>
      <c r="Q2067" s="3">
        <v>230</v>
      </c>
      <c r="S2067" s="3" t="e">
        <f>VLOOKUP(Tabela15[[#This Row],[NF EMITIDA]],'[2]REGIONAL MS'!$C:$L,10,0)</f>
        <v>#N/A</v>
      </c>
    </row>
    <row r="2068" spans="1:19" hidden="1" x14ac:dyDescent="0.25">
      <c r="A2068" s="2">
        <v>45769</v>
      </c>
      <c r="B2068" s="1" t="s">
        <v>156</v>
      </c>
      <c r="C2068" s="1" t="s">
        <v>156</v>
      </c>
      <c r="D2068" s="4">
        <v>2071</v>
      </c>
      <c r="E2068" s="1">
        <v>569870</v>
      </c>
      <c r="F2068" s="1">
        <v>90626429</v>
      </c>
      <c r="G2068" s="1">
        <v>81136092</v>
      </c>
      <c r="H2068" s="1" t="s">
        <v>2104</v>
      </c>
      <c r="I2068" s="1" t="s">
        <v>25</v>
      </c>
      <c r="J2068" s="1" t="s">
        <v>21</v>
      </c>
      <c r="L2068" s="1">
        <v>7735</v>
      </c>
      <c r="N2068" s="1" t="s">
        <v>24</v>
      </c>
      <c r="O2068" s="1" t="s">
        <v>359</v>
      </c>
      <c r="P2068" s="1">
        <v>57</v>
      </c>
      <c r="Q2068" s="3">
        <v>230</v>
      </c>
      <c r="S2068" s="3" t="e">
        <f>VLOOKUP(Tabela15[[#This Row],[NF EMITIDA]],'[2]REGIONAL MS'!$C:$L,10,0)</f>
        <v>#N/A</v>
      </c>
    </row>
    <row r="2069" spans="1:19" hidden="1" x14ac:dyDescent="0.25">
      <c r="A2069" s="2">
        <v>45769</v>
      </c>
      <c r="B2069" s="1" t="s">
        <v>156</v>
      </c>
      <c r="C2069" s="1" t="s">
        <v>156</v>
      </c>
      <c r="D2069" s="4">
        <v>2072</v>
      </c>
      <c r="E2069" s="1">
        <v>569872</v>
      </c>
      <c r="F2069" s="1">
        <v>90626431</v>
      </c>
      <c r="G2069" s="1">
        <v>81136094</v>
      </c>
      <c r="H2069" s="1" t="s">
        <v>2105</v>
      </c>
      <c r="I2069" s="1" t="s">
        <v>25</v>
      </c>
      <c r="J2069" s="1" t="s">
        <v>21</v>
      </c>
      <c r="L2069" s="1">
        <v>7735</v>
      </c>
      <c r="N2069" s="1" t="s">
        <v>24</v>
      </c>
      <c r="O2069" s="1" t="s">
        <v>359</v>
      </c>
      <c r="P2069" s="1">
        <v>57</v>
      </c>
      <c r="Q2069" s="3">
        <v>230</v>
      </c>
      <c r="S2069" s="3" t="e">
        <f>VLOOKUP(Tabela15[[#This Row],[NF EMITIDA]],'[2]REGIONAL MS'!$C:$L,10,0)</f>
        <v>#N/A</v>
      </c>
    </row>
    <row r="2070" spans="1:19" hidden="1" x14ac:dyDescent="0.25">
      <c r="A2070" s="2">
        <v>45769</v>
      </c>
      <c r="B2070" s="1" t="s">
        <v>156</v>
      </c>
      <c r="C2070" s="1" t="s">
        <v>156</v>
      </c>
      <c r="D2070" s="4">
        <v>2074</v>
      </c>
      <c r="E2070" s="1">
        <v>569873</v>
      </c>
      <c r="F2070" s="1">
        <v>90626432</v>
      </c>
      <c r="G2070" s="1">
        <v>81136095</v>
      </c>
      <c r="H2070" s="1" t="s">
        <v>2106</v>
      </c>
      <c r="I2070" s="1" t="s">
        <v>25</v>
      </c>
      <c r="J2070" s="1" t="s">
        <v>21</v>
      </c>
      <c r="L2070" s="1">
        <v>7735</v>
      </c>
      <c r="N2070" s="1" t="s">
        <v>24</v>
      </c>
      <c r="O2070" s="1" t="s">
        <v>359</v>
      </c>
      <c r="P2070" s="1">
        <v>57</v>
      </c>
      <c r="Q2070" s="3">
        <v>230</v>
      </c>
      <c r="S2070" s="3" t="e">
        <f>VLOOKUP(Tabela15[[#This Row],[NF EMITIDA]],'[2]REGIONAL MS'!$C:$L,10,0)</f>
        <v>#N/A</v>
      </c>
    </row>
    <row r="2071" spans="1:19" hidden="1" x14ac:dyDescent="0.25">
      <c r="A2071" s="2">
        <v>45769</v>
      </c>
      <c r="B2071" s="1" t="s">
        <v>156</v>
      </c>
      <c r="C2071" s="1" t="s">
        <v>156</v>
      </c>
      <c r="D2071" s="4">
        <v>2075</v>
      </c>
      <c r="E2071" s="1">
        <v>569875</v>
      </c>
      <c r="F2071" s="1">
        <v>90626434</v>
      </c>
      <c r="G2071" s="1">
        <v>81136097</v>
      </c>
      <c r="H2071" s="1" t="s">
        <v>2107</v>
      </c>
      <c r="I2071" s="1" t="s">
        <v>25</v>
      </c>
      <c r="J2071" s="1" t="s">
        <v>21</v>
      </c>
      <c r="L2071" s="1">
        <v>7735</v>
      </c>
      <c r="N2071" s="1" t="s">
        <v>24</v>
      </c>
      <c r="O2071" s="1" t="s">
        <v>359</v>
      </c>
      <c r="P2071" s="1">
        <v>57</v>
      </c>
      <c r="Q2071" s="3">
        <v>230</v>
      </c>
      <c r="S2071" s="3" t="e">
        <f>VLOOKUP(Tabela15[[#This Row],[NF EMITIDA]],'[2]REGIONAL MS'!$C:$L,10,0)</f>
        <v>#N/A</v>
      </c>
    </row>
    <row r="2072" spans="1:19" hidden="1" x14ac:dyDescent="0.25">
      <c r="A2072" s="2">
        <v>45769</v>
      </c>
      <c r="B2072" s="1" t="s">
        <v>156</v>
      </c>
      <c r="C2072" s="1" t="s">
        <v>156</v>
      </c>
      <c r="D2072" s="4">
        <v>2070</v>
      </c>
      <c r="E2072" s="1">
        <v>569876</v>
      </c>
      <c r="F2072" s="1">
        <v>90626435</v>
      </c>
      <c r="G2072" s="1">
        <v>81136098</v>
      </c>
      <c r="H2072" s="1" t="s">
        <v>2108</v>
      </c>
      <c r="I2072" s="1" t="s">
        <v>25</v>
      </c>
      <c r="J2072" s="1" t="s">
        <v>21</v>
      </c>
      <c r="L2072" s="1">
        <v>7735</v>
      </c>
      <c r="N2072" s="1" t="s">
        <v>24</v>
      </c>
      <c r="O2072" s="1" t="s">
        <v>359</v>
      </c>
      <c r="P2072" s="1">
        <v>57</v>
      </c>
      <c r="Q2072" s="3">
        <v>230</v>
      </c>
      <c r="S2072" s="3" t="e">
        <f>VLOOKUP(Tabela15[[#This Row],[NF EMITIDA]],'[2]REGIONAL MS'!$C:$L,10,0)</f>
        <v>#N/A</v>
      </c>
    </row>
    <row r="2073" spans="1:19" hidden="1" x14ac:dyDescent="0.25">
      <c r="A2073" s="2">
        <v>45769</v>
      </c>
      <c r="B2073" s="1" t="s">
        <v>156</v>
      </c>
      <c r="C2073" s="1" t="s">
        <v>156</v>
      </c>
      <c r="D2073" s="4">
        <v>2073</v>
      </c>
      <c r="E2073" s="1">
        <v>569878</v>
      </c>
      <c r="F2073" s="1">
        <v>90626437</v>
      </c>
      <c r="G2073" s="1">
        <v>81136100</v>
      </c>
      <c r="H2073" s="1" t="s">
        <v>2109</v>
      </c>
      <c r="I2073" s="1" t="s">
        <v>25</v>
      </c>
      <c r="J2073" s="1" t="s">
        <v>21</v>
      </c>
      <c r="L2073" s="1">
        <v>7735</v>
      </c>
      <c r="N2073" s="1" t="s">
        <v>24</v>
      </c>
      <c r="O2073" s="1" t="s">
        <v>359</v>
      </c>
      <c r="P2073" s="1">
        <v>57</v>
      </c>
      <c r="Q2073" s="3">
        <v>230</v>
      </c>
      <c r="S2073" s="3" t="e">
        <f>VLOOKUP(Tabela15[[#This Row],[NF EMITIDA]],'[2]REGIONAL MS'!$C:$L,10,0)</f>
        <v>#N/A</v>
      </c>
    </row>
    <row r="2074" spans="1:19" hidden="1" x14ac:dyDescent="0.25">
      <c r="A2074" s="2">
        <v>45769</v>
      </c>
      <c r="B2074" s="1" t="s">
        <v>156</v>
      </c>
      <c r="C2074" s="1" t="s">
        <v>156</v>
      </c>
      <c r="D2074" s="4">
        <v>2076</v>
      </c>
      <c r="E2074" s="1">
        <v>569879</v>
      </c>
      <c r="F2074" s="1">
        <v>90626438</v>
      </c>
      <c r="G2074" s="1">
        <v>81136101</v>
      </c>
      <c r="H2074" s="1" t="s">
        <v>2110</v>
      </c>
      <c r="I2074" s="1" t="s">
        <v>25</v>
      </c>
      <c r="J2074" s="1" t="s">
        <v>21</v>
      </c>
      <c r="L2074" s="1">
        <v>7735</v>
      </c>
      <c r="N2074" s="1" t="s">
        <v>24</v>
      </c>
      <c r="O2074" s="1" t="s">
        <v>359</v>
      </c>
      <c r="P2074" s="1">
        <v>57</v>
      </c>
      <c r="Q2074" s="3">
        <v>230</v>
      </c>
      <c r="S2074" s="3" t="e">
        <f>VLOOKUP(Tabela15[[#This Row],[NF EMITIDA]],'[2]REGIONAL MS'!$C:$L,10,0)</f>
        <v>#N/A</v>
      </c>
    </row>
    <row r="2075" spans="1:19" hidden="1" x14ac:dyDescent="0.25">
      <c r="A2075" s="2">
        <v>45769</v>
      </c>
      <c r="B2075" s="1" t="s">
        <v>156</v>
      </c>
      <c r="C2075" s="1" t="s">
        <v>156</v>
      </c>
      <c r="D2075" s="4">
        <v>2079</v>
      </c>
      <c r="E2075" s="1">
        <v>569881</v>
      </c>
      <c r="F2075" s="1">
        <v>90626440</v>
      </c>
      <c r="G2075" s="1">
        <v>81136103</v>
      </c>
      <c r="H2075" s="1" t="s">
        <v>2111</v>
      </c>
      <c r="I2075" s="1" t="s">
        <v>25</v>
      </c>
      <c r="J2075" s="1" t="s">
        <v>21</v>
      </c>
      <c r="L2075" s="1">
        <v>7735</v>
      </c>
      <c r="N2075" s="1" t="s">
        <v>24</v>
      </c>
      <c r="O2075" s="1" t="s">
        <v>359</v>
      </c>
      <c r="P2075" s="1">
        <v>57</v>
      </c>
      <c r="Q2075" s="3">
        <v>230</v>
      </c>
      <c r="S2075" s="3" t="e">
        <f>VLOOKUP(Tabela15[[#This Row],[NF EMITIDA]],'[2]REGIONAL MS'!$C:$L,10,0)</f>
        <v>#N/A</v>
      </c>
    </row>
    <row r="2076" spans="1:19" hidden="1" x14ac:dyDescent="0.25">
      <c r="A2076" s="2">
        <v>45769</v>
      </c>
      <c r="B2076" s="1" t="s">
        <v>156</v>
      </c>
      <c r="C2076" s="1" t="s">
        <v>156</v>
      </c>
      <c r="D2076" s="4">
        <v>2077</v>
      </c>
      <c r="E2076" s="1">
        <v>569882</v>
      </c>
      <c r="F2076" s="1">
        <v>90626441</v>
      </c>
      <c r="G2076" s="1">
        <v>81136104</v>
      </c>
      <c r="H2076" s="1" t="s">
        <v>2112</v>
      </c>
      <c r="I2076" s="1" t="s">
        <v>25</v>
      </c>
      <c r="J2076" s="1" t="s">
        <v>21</v>
      </c>
      <c r="L2076" s="1">
        <v>7735</v>
      </c>
      <c r="N2076" s="1" t="s">
        <v>24</v>
      </c>
      <c r="O2076" s="1" t="s">
        <v>359</v>
      </c>
      <c r="P2076" s="1">
        <v>57</v>
      </c>
      <c r="Q2076" s="3">
        <v>230</v>
      </c>
      <c r="S2076" s="3" t="e">
        <f>VLOOKUP(Tabela15[[#This Row],[NF EMITIDA]],'[2]REGIONAL MS'!$C:$L,10,0)</f>
        <v>#N/A</v>
      </c>
    </row>
    <row r="2077" spans="1:19" hidden="1" x14ac:dyDescent="0.25">
      <c r="A2077" s="2">
        <v>45769</v>
      </c>
      <c r="B2077" s="1" t="s">
        <v>156</v>
      </c>
      <c r="C2077" s="1" t="s">
        <v>156</v>
      </c>
      <c r="D2077" s="4">
        <v>2078</v>
      </c>
      <c r="E2077" s="1">
        <v>569884</v>
      </c>
      <c r="F2077" s="1">
        <v>90626443</v>
      </c>
      <c r="G2077" s="1">
        <v>81136106</v>
      </c>
      <c r="H2077" s="1" t="s">
        <v>2113</v>
      </c>
      <c r="I2077" s="1" t="s">
        <v>25</v>
      </c>
      <c r="J2077" s="1" t="s">
        <v>21</v>
      </c>
      <c r="L2077" s="1">
        <v>7735</v>
      </c>
      <c r="N2077" s="1" t="s">
        <v>24</v>
      </c>
      <c r="O2077" s="1" t="s">
        <v>359</v>
      </c>
      <c r="P2077" s="1">
        <v>57</v>
      </c>
      <c r="Q2077" s="3">
        <v>230</v>
      </c>
      <c r="S2077" s="3" t="e">
        <f>VLOOKUP(Tabela15[[#This Row],[NF EMITIDA]],'[2]REGIONAL MS'!$C:$L,10,0)</f>
        <v>#N/A</v>
      </c>
    </row>
    <row r="2078" spans="1:19" hidden="1" x14ac:dyDescent="0.25">
      <c r="A2078" s="2">
        <v>45769</v>
      </c>
      <c r="B2078" s="1" t="s">
        <v>156</v>
      </c>
      <c r="C2078" s="1" t="s">
        <v>156</v>
      </c>
      <c r="D2078" s="4">
        <v>2080</v>
      </c>
      <c r="E2078" s="1">
        <v>569885</v>
      </c>
      <c r="F2078" s="1">
        <v>90626444</v>
      </c>
      <c r="G2078" s="1">
        <v>81136107</v>
      </c>
      <c r="H2078" s="1" t="s">
        <v>2114</v>
      </c>
      <c r="I2078" s="1" t="s">
        <v>25</v>
      </c>
      <c r="J2078" s="1" t="s">
        <v>21</v>
      </c>
      <c r="L2078" s="1">
        <v>7735</v>
      </c>
      <c r="N2078" s="1" t="s">
        <v>24</v>
      </c>
      <c r="O2078" s="1" t="s">
        <v>359</v>
      </c>
      <c r="P2078" s="1">
        <v>57</v>
      </c>
      <c r="Q2078" s="3">
        <v>230</v>
      </c>
      <c r="S2078" s="3" t="e">
        <f>VLOOKUP(Tabela15[[#This Row],[NF EMITIDA]],'[2]REGIONAL MS'!$C:$L,10,0)</f>
        <v>#N/A</v>
      </c>
    </row>
    <row r="2079" spans="1:19" hidden="1" x14ac:dyDescent="0.25">
      <c r="A2079" s="2">
        <v>45769</v>
      </c>
      <c r="B2079" s="1" t="s">
        <v>156</v>
      </c>
      <c r="C2079" s="1" t="s">
        <v>156</v>
      </c>
      <c r="D2079" s="4">
        <v>2081</v>
      </c>
      <c r="E2079" s="1">
        <v>569887</v>
      </c>
      <c r="F2079" s="1">
        <v>90626446</v>
      </c>
      <c r="G2079" s="1">
        <v>81136109</v>
      </c>
      <c r="H2079" s="1" t="s">
        <v>2115</v>
      </c>
      <c r="I2079" s="1" t="s">
        <v>25</v>
      </c>
      <c r="J2079" s="1" t="s">
        <v>21</v>
      </c>
      <c r="L2079" s="1">
        <v>7735</v>
      </c>
      <c r="N2079" s="1" t="s">
        <v>24</v>
      </c>
      <c r="O2079" s="1" t="s">
        <v>359</v>
      </c>
      <c r="P2079" s="1">
        <v>57</v>
      </c>
      <c r="Q2079" s="3">
        <v>230</v>
      </c>
      <c r="S2079" s="3" t="e">
        <f>VLOOKUP(Tabela15[[#This Row],[NF EMITIDA]],'[2]REGIONAL MS'!$C:$L,10,0)</f>
        <v>#N/A</v>
      </c>
    </row>
    <row r="2080" spans="1:19" hidden="1" x14ac:dyDescent="0.25">
      <c r="A2080" s="2">
        <v>45769</v>
      </c>
      <c r="B2080" s="1" t="s">
        <v>156</v>
      </c>
      <c r="C2080" s="1" t="s">
        <v>156</v>
      </c>
      <c r="D2080" s="4">
        <v>2085</v>
      </c>
      <c r="E2080" s="1">
        <v>569888</v>
      </c>
      <c r="F2080" s="1">
        <v>90626448</v>
      </c>
      <c r="G2080" s="1">
        <v>81136110</v>
      </c>
      <c r="H2080" s="1" t="s">
        <v>2116</v>
      </c>
      <c r="I2080" s="1" t="s">
        <v>25</v>
      </c>
      <c r="J2080" s="1" t="s">
        <v>21</v>
      </c>
      <c r="L2080" s="1">
        <v>7735</v>
      </c>
      <c r="N2080" s="1" t="s">
        <v>24</v>
      </c>
      <c r="O2080" s="1" t="s">
        <v>359</v>
      </c>
      <c r="P2080" s="1">
        <v>57</v>
      </c>
      <c r="Q2080" s="3">
        <v>230</v>
      </c>
      <c r="S2080" s="3" t="e">
        <f>VLOOKUP(Tabela15[[#This Row],[NF EMITIDA]],'[2]REGIONAL MS'!$C:$L,10,0)</f>
        <v>#N/A</v>
      </c>
    </row>
    <row r="2081" spans="1:19" hidden="1" x14ac:dyDescent="0.25">
      <c r="A2081" s="2">
        <v>45769</v>
      </c>
      <c r="B2081" s="1" t="s">
        <v>156</v>
      </c>
      <c r="C2081" s="1" t="s">
        <v>156</v>
      </c>
      <c r="D2081" s="4">
        <v>2083</v>
      </c>
      <c r="E2081" s="1">
        <v>569890</v>
      </c>
      <c r="F2081" s="1">
        <v>90626449</v>
      </c>
      <c r="G2081" s="1">
        <v>81136112</v>
      </c>
      <c r="H2081" s="1" t="s">
        <v>2117</v>
      </c>
      <c r="I2081" s="1" t="s">
        <v>25</v>
      </c>
      <c r="J2081" s="1" t="s">
        <v>21</v>
      </c>
      <c r="L2081" s="1">
        <v>7735</v>
      </c>
      <c r="N2081" s="1" t="s">
        <v>24</v>
      </c>
      <c r="O2081" s="1" t="s">
        <v>359</v>
      </c>
      <c r="P2081" s="1">
        <v>57</v>
      </c>
      <c r="Q2081" s="3">
        <v>230</v>
      </c>
      <c r="S2081" s="3" t="e">
        <f>VLOOKUP(Tabela15[[#This Row],[NF EMITIDA]],'[2]REGIONAL MS'!$C:$L,10,0)</f>
        <v>#N/A</v>
      </c>
    </row>
    <row r="2082" spans="1:19" hidden="1" x14ac:dyDescent="0.25">
      <c r="A2082" s="2">
        <v>45769</v>
      </c>
      <c r="B2082" s="1" t="s">
        <v>156</v>
      </c>
      <c r="C2082" s="1" t="s">
        <v>156</v>
      </c>
      <c r="D2082" s="4">
        <v>2082</v>
      </c>
      <c r="E2082" s="1">
        <v>569891</v>
      </c>
      <c r="F2082" s="1">
        <v>90626451</v>
      </c>
      <c r="G2082" s="1">
        <v>81136114</v>
      </c>
      <c r="H2082" s="1" t="s">
        <v>2118</v>
      </c>
      <c r="I2082" s="1" t="s">
        <v>25</v>
      </c>
      <c r="J2082" s="1" t="s">
        <v>21</v>
      </c>
      <c r="L2082" s="1">
        <v>7735</v>
      </c>
      <c r="N2082" s="1" t="s">
        <v>24</v>
      </c>
      <c r="O2082" s="1" t="s">
        <v>359</v>
      </c>
      <c r="P2082" s="1">
        <v>57</v>
      </c>
      <c r="Q2082" s="3">
        <v>230</v>
      </c>
      <c r="S2082" s="3" t="e">
        <f>VLOOKUP(Tabela15[[#This Row],[NF EMITIDA]],'[2]REGIONAL MS'!$C:$L,10,0)</f>
        <v>#N/A</v>
      </c>
    </row>
    <row r="2083" spans="1:19" hidden="1" x14ac:dyDescent="0.25">
      <c r="A2083" s="2">
        <v>45769</v>
      </c>
      <c r="B2083" s="1" t="s">
        <v>156</v>
      </c>
      <c r="C2083" s="1" t="s">
        <v>156</v>
      </c>
      <c r="D2083" s="4">
        <v>2084</v>
      </c>
      <c r="E2083" s="1">
        <v>569893</v>
      </c>
      <c r="F2083" s="1">
        <v>90626452</v>
      </c>
      <c r="G2083" s="1">
        <v>81136115</v>
      </c>
      <c r="H2083" s="1" t="s">
        <v>2119</v>
      </c>
      <c r="I2083" s="1" t="s">
        <v>25</v>
      </c>
      <c r="J2083" s="1" t="s">
        <v>21</v>
      </c>
      <c r="L2083" s="1">
        <v>7735</v>
      </c>
      <c r="N2083" s="1" t="s">
        <v>24</v>
      </c>
      <c r="O2083" s="1" t="s">
        <v>359</v>
      </c>
      <c r="P2083" s="1">
        <v>57</v>
      </c>
      <c r="Q2083" s="3">
        <v>230</v>
      </c>
      <c r="S2083" s="3" t="e">
        <f>VLOOKUP(Tabela15[[#This Row],[NF EMITIDA]],'[2]REGIONAL MS'!$C:$L,10,0)</f>
        <v>#N/A</v>
      </c>
    </row>
    <row r="2084" spans="1:19" hidden="1" x14ac:dyDescent="0.25">
      <c r="A2084" s="2">
        <v>45769</v>
      </c>
      <c r="B2084" s="1" t="s">
        <v>156</v>
      </c>
      <c r="C2084" s="1" t="s">
        <v>156</v>
      </c>
      <c r="D2084" s="4">
        <v>2088</v>
      </c>
      <c r="E2084" s="1">
        <v>569894</v>
      </c>
      <c r="F2084" s="1">
        <v>90626454</v>
      </c>
      <c r="G2084" s="1">
        <v>81136130</v>
      </c>
      <c r="H2084" s="1" t="s">
        <v>2120</v>
      </c>
      <c r="I2084" s="1" t="s">
        <v>25</v>
      </c>
      <c r="J2084" s="1" t="s">
        <v>21</v>
      </c>
      <c r="L2084" s="1">
        <v>7735</v>
      </c>
      <c r="N2084" s="1" t="s">
        <v>24</v>
      </c>
      <c r="O2084" s="1" t="s">
        <v>359</v>
      </c>
      <c r="P2084" s="1">
        <v>57</v>
      </c>
      <c r="Q2084" s="3">
        <v>230</v>
      </c>
      <c r="S2084" s="3" t="e">
        <f>VLOOKUP(Tabela15[[#This Row],[NF EMITIDA]],'[2]REGIONAL MS'!$C:$L,10,0)</f>
        <v>#N/A</v>
      </c>
    </row>
    <row r="2085" spans="1:19" hidden="1" x14ac:dyDescent="0.25">
      <c r="A2085" s="2">
        <v>45769</v>
      </c>
      <c r="B2085" s="1" t="s">
        <v>156</v>
      </c>
      <c r="C2085" s="1" t="s">
        <v>156</v>
      </c>
      <c r="D2085" s="4">
        <v>2089</v>
      </c>
      <c r="E2085" s="1">
        <v>569896</v>
      </c>
      <c r="F2085" s="1">
        <v>90626455</v>
      </c>
      <c r="G2085" s="1">
        <v>81136132</v>
      </c>
      <c r="H2085" s="1" t="s">
        <v>2121</v>
      </c>
      <c r="I2085" s="1" t="s">
        <v>25</v>
      </c>
      <c r="J2085" s="1" t="s">
        <v>21</v>
      </c>
      <c r="L2085" s="1">
        <v>7735</v>
      </c>
      <c r="N2085" s="1" t="s">
        <v>24</v>
      </c>
      <c r="O2085" s="1" t="s">
        <v>359</v>
      </c>
      <c r="P2085" s="1">
        <v>57</v>
      </c>
      <c r="Q2085" s="3">
        <v>230</v>
      </c>
      <c r="S2085" s="3" t="e">
        <f>VLOOKUP(Tabela15[[#This Row],[NF EMITIDA]],'[2]REGIONAL MS'!$C:$L,10,0)</f>
        <v>#N/A</v>
      </c>
    </row>
    <row r="2086" spans="1:19" hidden="1" x14ac:dyDescent="0.25">
      <c r="A2086" s="2">
        <v>45769</v>
      </c>
      <c r="B2086" s="1" t="s">
        <v>156</v>
      </c>
      <c r="C2086" s="1" t="s">
        <v>156</v>
      </c>
      <c r="D2086" s="4">
        <v>2086</v>
      </c>
      <c r="E2086" s="1">
        <v>569898</v>
      </c>
      <c r="F2086" s="1">
        <v>90626457</v>
      </c>
      <c r="G2086" s="1">
        <v>81136134</v>
      </c>
      <c r="H2086" s="1" t="s">
        <v>2122</v>
      </c>
      <c r="I2086" s="1" t="s">
        <v>25</v>
      </c>
      <c r="J2086" s="1" t="s">
        <v>21</v>
      </c>
      <c r="L2086" s="1">
        <v>7735</v>
      </c>
      <c r="N2086" s="1" t="s">
        <v>24</v>
      </c>
      <c r="O2086" s="1" t="s">
        <v>359</v>
      </c>
      <c r="P2086" s="1">
        <v>57</v>
      </c>
      <c r="Q2086" s="3">
        <v>230</v>
      </c>
      <c r="S2086" s="3" t="e">
        <f>VLOOKUP(Tabela15[[#This Row],[NF EMITIDA]],'[2]REGIONAL MS'!$C:$L,10,0)</f>
        <v>#N/A</v>
      </c>
    </row>
    <row r="2087" spans="1:19" hidden="1" x14ac:dyDescent="0.25">
      <c r="A2087" s="2">
        <v>45769</v>
      </c>
      <c r="B2087" s="1" t="s">
        <v>156</v>
      </c>
      <c r="C2087" s="1" t="s">
        <v>156</v>
      </c>
      <c r="D2087" s="4">
        <v>2087</v>
      </c>
      <c r="E2087" s="1">
        <v>569899</v>
      </c>
      <c r="F2087" s="1">
        <v>90626458</v>
      </c>
      <c r="G2087" s="1">
        <v>81136135</v>
      </c>
      <c r="H2087" s="1" t="s">
        <v>2123</v>
      </c>
      <c r="I2087" s="1" t="s">
        <v>25</v>
      </c>
      <c r="J2087" s="1" t="s">
        <v>21</v>
      </c>
      <c r="L2087" s="1">
        <v>7735</v>
      </c>
      <c r="N2087" s="1" t="s">
        <v>24</v>
      </c>
      <c r="O2087" s="1" t="s">
        <v>359</v>
      </c>
      <c r="P2087" s="1">
        <v>57</v>
      </c>
      <c r="Q2087" s="3">
        <v>230</v>
      </c>
      <c r="S2087" s="3" t="e">
        <f>VLOOKUP(Tabela15[[#This Row],[NF EMITIDA]],'[2]REGIONAL MS'!$C:$L,10,0)</f>
        <v>#N/A</v>
      </c>
    </row>
    <row r="2088" spans="1:19" hidden="1" x14ac:dyDescent="0.25">
      <c r="A2088" s="2">
        <v>45769</v>
      </c>
      <c r="B2088" s="1" t="s">
        <v>156</v>
      </c>
      <c r="C2088" s="1" t="s">
        <v>156</v>
      </c>
      <c r="D2088" s="4">
        <v>2090</v>
      </c>
      <c r="E2088" s="1">
        <v>569901</v>
      </c>
      <c r="F2088" s="1">
        <v>90626460</v>
      </c>
      <c r="G2088" s="1">
        <v>81136137</v>
      </c>
      <c r="H2088" s="1" t="s">
        <v>2124</v>
      </c>
      <c r="I2088" s="1" t="s">
        <v>25</v>
      </c>
      <c r="J2088" s="1" t="s">
        <v>21</v>
      </c>
      <c r="L2088" s="1">
        <v>7735</v>
      </c>
      <c r="N2088" s="1" t="s">
        <v>24</v>
      </c>
      <c r="O2088" s="1" t="s">
        <v>359</v>
      </c>
      <c r="P2088" s="1">
        <v>57</v>
      </c>
      <c r="Q2088" s="3">
        <v>230</v>
      </c>
      <c r="S2088" s="3" t="e">
        <f>VLOOKUP(Tabela15[[#This Row],[NF EMITIDA]],'[2]REGIONAL MS'!$C:$L,10,0)</f>
        <v>#N/A</v>
      </c>
    </row>
    <row r="2089" spans="1:19" hidden="1" x14ac:dyDescent="0.25">
      <c r="A2089" s="2">
        <v>45769</v>
      </c>
      <c r="B2089" s="1" t="s">
        <v>156</v>
      </c>
      <c r="C2089" s="1" t="s">
        <v>156</v>
      </c>
      <c r="D2089" s="4">
        <v>2093</v>
      </c>
      <c r="E2089" s="1">
        <v>569902</v>
      </c>
      <c r="F2089" s="1">
        <v>90626461</v>
      </c>
      <c r="G2089" s="1">
        <v>81136138</v>
      </c>
      <c r="H2089" s="1" t="s">
        <v>2125</v>
      </c>
      <c r="I2089" s="1" t="s">
        <v>25</v>
      </c>
      <c r="J2089" s="1" t="s">
        <v>21</v>
      </c>
      <c r="L2089" s="1">
        <v>7735</v>
      </c>
      <c r="N2089" s="1" t="s">
        <v>24</v>
      </c>
      <c r="O2089" s="1" t="s">
        <v>359</v>
      </c>
      <c r="P2089" s="1">
        <v>57</v>
      </c>
      <c r="Q2089" s="3">
        <v>230</v>
      </c>
      <c r="S2089" s="3" t="e">
        <f>VLOOKUP(Tabela15[[#This Row],[NF EMITIDA]],'[2]REGIONAL MS'!$C:$L,10,0)</f>
        <v>#N/A</v>
      </c>
    </row>
    <row r="2090" spans="1:19" hidden="1" x14ac:dyDescent="0.25">
      <c r="A2090" s="2">
        <v>45769</v>
      </c>
      <c r="B2090" s="1" t="s">
        <v>156</v>
      </c>
      <c r="C2090" s="1" t="s">
        <v>156</v>
      </c>
      <c r="D2090" s="4">
        <v>2092</v>
      </c>
      <c r="E2090" s="1">
        <v>569904</v>
      </c>
      <c r="F2090" s="1">
        <v>90626463</v>
      </c>
      <c r="G2090" s="1">
        <v>81136140</v>
      </c>
      <c r="H2090" s="1" t="s">
        <v>2126</v>
      </c>
      <c r="I2090" s="1" t="s">
        <v>25</v>
      </c>
      <c r="J2090" s="1" t="s">
        <v>21</v>
      </c>
      <c r="L2090" s="1">
        <v>7735</v>
      </c>
      <c r="N2090" s="1" t="s">
        <v>24</v>
      </c>
      <c r="O2090" s="1" t="s">
        <v>359</v>
      </c>
      <c r="P2090" s="1">
        <v>57</v>
      </c>
      <c r="Q2090" s="3">
        <v>230</v>
      </c>
      <c r="S2090" s="3" t="e">
        <f>VLOOKUP(Tabela15[[#This Row],[NF EMITIDA]],'[2]REGIONAL MS'!$C:$L,10,0)</f>
        <v>#N/A</v>
      </c>
    </row>
    <row r="2091" spans="1:19" hidden="1" x14ac:dyDescent="0.25">
      <c r="A2091" s="2">
        <v>45769</v>
      </c>
      <c r="B2091" s="1" t="s">
        <v>156</v>
      </c>
      <c r="C2091" s="1" t="s">
        <v>156</v>
      </c>
      <c r="D2091" s="4">
        <v>2091</v>
      </c>
      <c r="E2091" s="1">
        <v>569905</v>
      </c>
      <c r="F2091" s="1">
        <v>90626466</v>
      </c>
      <c r="G2091" s="1">
        <v>81136141</v>
      </c>
      <c r="H2091" s="1" t="s">
        <v>2127</v>
      </c>
      <c r="I2091" s="1" t="s">
        <v>25</v>
      </c>
      <c r="J2091" s="1" t="s">
        <v>21</v>
      </c>
      <c r="L2091" s="1">
        <v>7735</v>
      </c>
      <c r="N2091" s="1" t="s">
        <v>24</v>
      </c>
      <c r="O2091" s="1" t="s">
        <v>359</v>
      </c>
      <c r="P2091" s="1">
        <v>57</v>
      </c>
      <c r="Q2091" s="3">
        <v>230</v>
      </c>
      <c r="S2091" s="3" t="e">
        <f>VLOOKUP(Tabela15[[#This Row],[NF EMITIDA]],'[2]REGIONAL MS'!$C:$L,10,0)</f>
        <v>#N/A</v>
      </c>
    </row>
    <row r="2092" spans="1:19" hidden="1" x14ac:dyDescent="0.25">
      <c r="A2092" s="2">
        <v>45769</v>
      </c>
      <c r="B2092" s="1" t="s">
        <v>187</v>
      </c>
      <c r="C2092" s="1" t="s">
        <v>187</v>
      </c>
      <c r="D2092" s="4">
        <v>2063</v>
      </c>
      <c r="E2092" s="1">
        <v>569857</v>
      </c>
      <c r="F2092" s="1">
        <v>90626415</v>
      </c>
      <c r="G2092" s="1">
        <v>81136079</v>
      </c>
      <c r="H2092" s="1" t="s">
        <v>2128</v>
      </c>
      <c r="I2092" s="1" t="s">
        <v>25</v>
      </c>
      <c r="J2092" s="1" t="s">
        <v>21</v>
      </c>
      <c r="L2092" s="1">
        <v>7735</v>
      </c>
      <c r="N2092" s="1" t="s">
        <v>24</v>
      </c>
      <c r="O2092" s="1" t="s">
        <v>359</v>
      </c>
      <c r="P2092" s="1">
        <v>57</v>
      </c>
      <c r="Q2092" s="3">
        <v>230</v>
      </c>
      <c r="S2092" s="3" t="e">
        <f>VLOOKUP(Tabela15[[#This Row],[NF EMITIDA]],'[2]REGIONAL MS'!$C:$L,10,0)</f>
        <v>#N/A</v>
      </c>
    </row>
    <row r="2093" spans="1:19" x14ac:dyDescent="0.25">
      <c r="A2093" s="2">
        <v>45770</v>
      </c>
      <c r="B2093" s="1" t="s">
        <v>22</v>
      </c>
      <c r="C2093" s="1" t="s">
        <v>22</v>
      </c>
      <c r="D2093" s="4">
        <v>2094</v>
      </c>
      <c r="E2093" s="1">
        <v>571090</v>
      </c>
      <c r="F2093" s="1">
        <v>90629193</v>
      </c>
      <c r="G2093" s="1">
        <v>81137737</v>
      </c>
      <c r="H2093" s="1" t="s">
        <v>2129</v>
      </c>
      <c r="I2093" s="1" t="s">
        <v>25</v>
      </c>
      <c r="J2093" s="1" t="s">
        <v>21</v>
      </c>
      <c r="L2093" s="1">
        <v>7735</v>
      </c>
      <c r="N2093" s="1" t="s">
        <v>24</v>
      </c>
      <c r="O2093" s="1" t="s">
        <v>359</v>
      </c>
      <c r="P2093" s="1">
        <v>57</v>
      </c>
      <c r="Q2093" s="3">
        <v>230</v>
      </c>
      <c r="S2093" s="3" t="e">
        <f>VLOOKUP(Tabela15[[#This Row],[NF EMITIDA]],'[2]REGIONAL MS'!$C:$L,10,0)</f>
        <v>#N/A</v>
      </c>
    </row>
    <row r="2094" spans="1:19" x14ac:dyDescent="0.25">
      <c r="A2094" s="2">
        <v>45770</v>
      </c>
      <c r="B2094" s="1" t="s">
        <v>22</v>
      </c>
      <c r="C2094" s="1" t="s">
        <v>22</v>
      </c>
      <c r="D2094" s="4">
        <v>2096</v>
      </c>
      <c r="E2094" s="1">
        <v>571094</v>
      </c>
      <c r="F2094" s="1">
        <v>90629194</v>
      </c>
      <c r="G2094" s="1">
        <v>81137739</v>
      </c>
      <c r="H2094" s="1" t="s">
        <v>2130</v>
      </c>
      <c r="I2094" s="1" t="s">
        <v>25</v>
      </c>
      <c r="J2094" s="1" t="s">
        <v>21</v>
      </c>
      <c r="L2094" s="1">
        <v>7735</v>
      </c>
      <c r="N2094" s="1" t="s">
        <v>24</v>
      </c>
      <c r="O2094" s="1" t="s">
        <v>359</v>
      </c>
      <c r="P2094" s="1">
        <v>57</v>
      </c>
      <c r="Q2094" s="3">
        <v>230</v>
      </c>
      <c r="S2094" s="3" t="e">
        <f>VLOOKUP(Tabela15[[#This Row],[NF EMITIDA]],'[2]REGIONAL MS'!$C:$L,10,0)</f>
        <v>#N/A</v>
      </c>
    </row>
    <row r="2095" spans="1:19" x14ac:dyDescent="0.25">
      <c r="A2095" s="2">
        <v>45770</v>
      </c>
      <c r="B2095" s="1" t="s">
        <v>22</v>
      </c>
      <c r="C2095" s="1" t="s">
        <v>22</v>
      </c>
      <c r="D2095" s="4">
        <v>2095</v>
      </c>
      <c r="E2095" s="1">
        <v>571095</v>
      </c>
      <c r="F2095" s="1">
        <v>90629196</v>
      </c>
      <c r="G2095" s="1">
        <v>81137740</v>
      </c>
      <c r="H2095" s="1" t="s">
        <v>2131</v>
      </c>
      <c r="I2095" s="1" t="s">
        <v>25</v>
      </c>
      <c r="J2095" s="1" t="s">
        <v>21</v>
      </c>
      <c r="L2095" s="1">
        <v>7735</v>
      </c>
      <c r="N2095" s="1" t="s">
        <v>24</v>
      </c>
      <c r="O2095" s="1" t="s">
        <v>359</v>
      </c>
      <c r="P2095" s="1">
        <v>57</v>
      </c>
      <c r="Q2095" s="3">
        <v>230</v>
      </c>
      <c r="S2095" s="3" t="e">
        <f>VLOOKUP(Tabela15[[#This Row],[NF EMITIDA]],'[2]REGIONAL MS'!$C:$L,10,0)</f>
        <v>#N/A</v>
      </c>
    </row>
    <row r="2096" spans="1:19" x14ac:dyDescent="0.25">
      <c r="A2096" s="2">
        <v>45770</v>
      </c>
      <c r="B2096" s="1" t="s">
        <v>22</v>
      </c>
      <c r="C2096" s="1" t="s">
        <v>22</v>
      </c>
      <c r="D2096" s="4">
        <v>2097</v>
      </c>
      <c r="E2096" s="1">
        <v>571097</v>
      </c>
      <c r="F2096" s="1">
        <v>90629198</v>
      </c>
      <c r="G2096" s="1">
        <v>81137742</v>
      </c>
      <c r="H2096" s="1" t="s">
        <v>2132</v>
      </c>
      <c r="I2096" s="1" t="s">
        <v>25</v>
      </c>
      <c r="J2096" s="1" t="s">
        <v>21</v>
      </c>
      <c r="L2096" s="1">
        <v>7735</v>
      </c>
      <c r="N2096" s="1" t="s">
        <v>24</v>
      </c>
      <c r="O2096" s="1" t="s">
        <v>359</v>
      </c>
      <c r="P2096" s="1">
        <v>57</v>
      </c>
      <c r="Q2096" s="3">
        <v>230</v>
      </c>
      <c r="S2096" s="3" t="e">
        <f>VLOOKUP(Tabela15[[#This Row],[NF EMITIDA]],'[2]REGIONAL MS'!$C:$L,10,0)</f>
        <v>#N/A</v>
      </c>
    </row>
    <row r="2097" spans="1:19" x14ac:dyDescent="0.25">
      <c r="A2097" s="2">
        <v>45770</v>
      </c>
      <c r="B2097" s="1" t="s">
        <v>22</v>
      </c>
      <c r="C2097" s="1" t="s">
        <v>22</v>
      </c>
      <c r="D2097" s="4">
        <v>2098</v>
      </c>
      <c r="E2097" s="1">
        <v>571098</v>
      </c>
      <c r="F2097" s="1">
        <v>90629200</v>
      </c>
      <c r="G2097" s="1">
        <v>81137743</v>
      </c>
      <c r="H2097" s="1" t="s">
        <v>2133</v>
      </c>
      <c r="I2097" s="1" t="s">
        <v>25</v>
      </c>
      <c r="J2097" s="1" t="s">
        <v>21</v>
      </c>
      <c r="L2097" s="1">
        <v>7735</v>
      </c>
      <c r="N2097" s="1" t="s">
        <v>24</v>
      </c>
      <c r="O2097" s="1" t="s">
        <v>359</v>
      </c>
      <c r="P2097" s="1">
        <v>57</v>
      </c>
      <c r="Q2097" s="3">
        <v>230</v>
      </c>
      <c r="S2097" s="3" t="e">
        <f>VLOOKUP(Tabela15[[#This Row],[NF EMITIDA]],'[2]REGIONAL MS'!$C:$L,10,0)</f>
        <v>#N/A</v>
      </c>
    </row>
    <row r="2098" spans="1:19" x14ac:dyDescent="0.25">
      <c r="A2098" s="2">
        <v>45770</v>
      </c>
      <c r="B2098" s="1" t="s">
        <v>22</v>
      </c>
      <c r="C2098" s="1" t="s">
        <v>22</v>
      </c>
      <c r="D2098" s="4">
        <v>2101</v>
      </c>
      <c r="E2098" s="1">
        <v>571099</v>
      </c>
      <c r="F2098" s="1">
        <v>90629201</v>
      </c>
      <c r="G2098" s="1">
        <v>81137744</v>
      </c>
      <c r="H2098" s="1" t="s">
        <v>2134</v>
      </c>
      <c r="I2098" s="1" t="s">
        <v>25</v>
      </c>
      <c r="J2098" s="1" t="s">
        <v>21</v>
      </c>
      <c r="L2098" s="1">
        <v>7735</v>
      </c>
      <c r="N2098" s="1" t="s">
        <v>24</v>
      </c>
      <c r="O2098" s="1" t="s">
        <v>359</v>
      </c>
      <c r="P2098" s="1">
        <v>57</v>
      </c>
      <c r="Q2098" s="3">
        <v>230</v>
      </c>
      <c r="S2098" s="3" t="e">
        <f>VLOOKUP(Tabela15[[#This Row],[NF EMITIDA]],'[2]REGIONAL MS'!$C:$L,10,0)</f>
        <v>#N/A</v>
      </c>
    </row>
    <row r="2099" spans="1:19" x14ac:dyDescent="0.25">
      <c r="A2099" s="2">
        <v>45770</v>
      </c>
      <c r="B2099" s="1" t="s">
        <v>22</v>
      </c>
      <c r="C2099" s="1" t="s">
        <v>22</v>
      </c>
      <c r="D2099" s="4">
        <v>2099</v>
      </c>
      <c r="E2099" s="1">
        <v>571100</v>
      </c>
      <c r="F2099" s="1">
        <v>90629202</v>
      </c>
      <c r="G2099" s="1">
        <v>81137745</v>
      </c>
      <c r="H2099" s="1" t="s">
        <v>2135</v>
      </c>
      <c r="I2099" s="1" t="s">
        <v>25</v>
      </c>
      <c r="J2099" s="1" t="s">
        <v>21</v>
      </c>
      <c r="L2099" s="1">
        <v>7735</v>
      </c>
      <c r="N2099" s="1" t="s">
        <v>24</v>
      </c>
      <c r="O2099" s="1" t="s">
        <v>359</v>
      </c>
      <c r="P2099" s="1">
        <v>57</v>
      </c>
      <c r="Q2099" s="3">
        <v>230</v>
      </c>
      <c r="S2099" s="3" t="e">
        <f>VLOOKUP(Tabela15[[#This Row],[NF EMITIDA]],'[2]REGIONAL MS'!$C:$L,10,0)</f>
        <v>#N/A</v>
      </c>
    </row>
    <row r="2100" spans="1:19" x14ac:dyDescent="0.25">
      <c r="A2100" s="2">
        <v>45770</v>
      </c>
      <c r="B2100" s="1" t="s">
        <v>22</v>
      </c>
      <c r="C2100" s="1" t="s">
        <v>22</v>
      </c>
      <c r="D2100" s="4">
        <v>2100</v>
      </c>
      <c r="E2100" s="1">
        <v>571101</v>
      </c>
      <c r="F2100" s="1">
        <v>90629203</v>
      </c>
      <c r="G2100" s="1">
        <v>81137746</v>
      </c>
      <c r="H2100" s="1" t="s">
        <v>2136</v>
      </c>
      <c r="I2100" s="1" t="s">
        <v>25</v>
      </c>
      <c r="J2100" s="1" t="s">
        <v>21</v>
      </c>
      <c r="L2100" s="1">
        <v>7735</v>
      </c>
      <c r="N2100" s="1" t="s">
        <v>24</v>
      </c>
      <c r="O2100" s="1" t="s">
        <v>359</v>
      </c>
      <c r="P2100" s="1">
        <v>57</v>
      </c>
      <c r="Q2100" s="3">
        <v>230</v>
      </c>
      <c r="S2100" s="3" t="e">
        <f>VLOOKUP(Tabela15[[#This Row],[NF EMITIDA]],'[2]REGIONAL MS'!$C:$L,10,0)</f>
        <v>#N/A</v>
      </c>
    </row>
    <row r="2101" spans="1:19" x14ac:dyDescent="0.25">
      <c r="A2101" s="2">
        <v>45770</v>
      </c>
      <c r="B2101" s="1" t="s">
        <v>22</v>
      </c>
      <c r="C2101" s="1" t="s">
        <v>22</v>
      </c>
      <c r="D2101" s="4">
        <v>2102</v>
      </c>
      <c r="E2101" s="1">
        <v>571102</v>
      </c>
      <c r="F2101" s="1">
        <v>90629204</v>
      </c>
      <c r="G2101" s="1">
        <v>81137747</v>
      </c>
      <c r="H2101" s="1" t="s">
        <v>2137</v>
      </c>
      <c r="I2101" s="1" t="s">
        <v>25</v>
      </c>
      <c r="J2101" s="1" t="s">
        <v>21</v>
      </c>
      <c r="L2101" s="1">
        <v>7735</v>
      </c>
      <c r="N2101" s="1" t="s">
        <v>24</v>
      </c>
      <c r="O2101" s="1" t="s">
        <v>359</v>
      </c>
      <c r="P2101" s="1">
        <v>57</v>
      </c>
      <c r="Q2101" s="3">
        <v>230</v>
      </c>
      <c r="S2101" s="3" t="e">
        <f>VLOOKUP(Tabela15[[#This Row],[NF EMITIDA]],'[2]REGIONAL MS'!$C:$L,10,0)</f>
        <v>#N/A</v>
      </c>
    </row>
    <row r="2102" spans="1:19" x14ac:dyDescent="0.25">
      <c r="A2102" s="2">
        <v>45770</v>
      </c>
      <c r="B2102" s="1" t="s">
        <v>22</v>
      </c>
      <c r="C2102" s="1" t="s">
        <v>22</v>
      </c>
      <c r="D2102" s="4">
        <v>2103</v>
      </c>
      <c r="E2102" s="1">
        <v>571103</v>
      </c>
      <c r="F2102" s="1">
        <v>90629205</v>
      </c>
      <c r="G2102" s="1">
        <v>81137748</v>
      </c>
      <c r="H2102" s="1" t="s">
        <v>2138</v>
      </c>
      <c r="I2102" s="1" t="s">
        <v>25</v>
      </c>
      <c r="J2102" s="1" t="s">
        <v>21</v>
      </c>
      <c r="L2102" s="1">
        <v>7735</v>
      </c>
      <c r="N2102" s="1" t="s">
        <v>24</v>
      </c>
      <c r="O2102" s="1" t="s">
        <v>359</v>
      </c>
      <c r="P2102" s="1">
        <v>57</v>
      </c>
      <c r="Q2102" s="3">
        <v>230</v>
      </c>
      <c r="S2102" s="3" t="e">
        <f>VLOOKUP(Tabela15[[#This Row],[NF EMITIDA]],'[2]REGIONAL MS'!$C:$L,10,0)</f>
        <v>#N/A</v>
      </c>
    </row>
    <row r="2103" spans="1:19" hidden="1" x14ac:dyDescent="0.25">
      <c r="A2103" s="2">
        <v>45770</v>
      </c>
      <c r="B2103" s="1" t="s">
        <v>116</v>
      </c>
      <c r="C2103" s="1" t="s">
        <v>116</v>
      </c>
      <c r="D2103" s="4">
        <v>2105</v>
      </c>
      <c r="E2103" s="1">
        <v>571111</v>
      </c>
      <c r="F2103" s="1">
        <v>90629211</v>
      </c>
      <c r="G2103" s="1">
        <v>81137756</v>
      </c>
      <c r="H2103" s="1" t="s">
        <v>2139</v>
      </c>
      <c r="I2103" s="1" t="s">
        <v>25</v>
      </c>
      <c r="J2103" s="1" t="s">
        <v>21</v>
      </c>
      <c r="L2103" s="1">
        <v>7735</v>
      </c>
      <c r="N2103" s="1" t="s">
        <v>24</v>
      </c>
      <c r="O2103" s="1" t="s">
        <v>359</v>
      </c>
      <c r="P2103" s="1">
        <v>57</v>
      </c>
      <c r="Q2103" s="3">
        <v>230</v>
      </c>
      <c r="S2103" s="3" t="e">
        <f>VLOOKUP(Tabela15[[#This Row],[NF EMITIDA]],'[2]REGIONAL MS'!$C:$L,10,0)</f>
        <v>#N/A</v>
      </c>
    </row>
    <row r="2104" spans="1:19" hidden="1" x14ac:dyDescent="0.25">
      <c r="A2104" s="2">
        <v>45770</v>
      </c>
      <c r="B2104" s="1" t="s">
        <v>116</v>
      </c>
      <c r="C2104" s="1" t="s">
        <v>116</v>
      </c>
      <c r="D2104" s="4">
        <v>2107</v>
      </c>
      <c r="E2104" s="1">
        <v>571112</v>
      </c>
      <c r="F2104" s="1">
        <v>90629213</v>
      </c>
      <c r="G2104" s="1">
        <v>81137757</v>
      </c>
      <c r="H2104" s="1" t="s">
        <v>2140</v>
      </c>
      <c r="I2104" s="1" t="s">
        <v>25</v>
      </c>
      <c r="J2104" s="1" t="s">
        <v>21</v>
      </c>
      <c r="L2104" s="1">
        <v>7735</v>
      </c>
      <c r="N2104" s="1" t="s">
        <v>24</v>
      </c>
      <c r="O2104" s="1" t="s">
        <v>359</v>
      </c>
      <c r="P2104" s="1">
        <v>57</v>
      </c>
      <c r="Q2104" s="3">
        <v>230</v>
      </c>
      <c r="S2104" s="3" t="e">
        <f>VLOOKUP(Tabela15[[#This Row],[NF EMITIDA]],'[2]REGIONAL MS'!$C:$L,10,0)</f>
        <v>#N/A</v>
      </c>
    </row>
    <row r="2105" spans="1:19" hidden="1" x14ac:dyDescent="0.25">
      <c r="A2105" s="2">
        <v>45770</v>
      </c>
      <c r="B2105" s="1" t="s">
        <v>116</v>
      </c>
      <c r="C2105" s="1" t="s">
        <v>116</v>
      </c>
      <c r="D2105" s="4">
        <v>2106</v>
      </c>
      <c r="E2105" s="1">
        <v>571114</v>
      </c>
      <c r="F2105" s="1">
        <v>90629214</v>
      </c>
      <c r="G2105" s="1">
        <v>81137759</v>
      </c>
      <c r="H2105" s="1" t="s">
        <v>2141</v>
      </c>
      <c r="I2105" s="1" t="s">
        <v>25</v>
      </c>
      <c r="J2105" s="1" t="s">
        <v>21</v>
      </c>
      <c r="L2105" s="1">
        <v>7735</v>
      </c>
      <c r="N2105" s="1" t="s">
        <v>24</v>
      </c>
      <c r="O2105" s="1" t="s">
        <v>359</v>
      </c>
      <c r="P2105" s="1">
        <v>57</v>
      </c>
      <c r="Q2105" s="3">
        <v>230</v>
      </c>
      <c r="S2105" s="3" t="e">
        <f>VLOOKUP(Tabela15[[#This Row],[NF EMITIDA]],'[2]REGIONAL MS'!$C:$L,10,0)</f>
        <v>#N/A</v>
      </c>
    </row>
    <row r="2106" spans="1:19" hidden="1" x14ac:dyDescent="0.25">
      <c r="A2106" s="2">
        <v>45770</v>
      </c>
      <c r="B2106" s="1" t="s">
        <v>116</v>
      </c>
      <c r="C2106" s="1" t="s">
        <v>116</v>
      </c>
      <c r="D2106" s="4">
        <v>2104</v>
      </c>
      <c r="E2106" s="1">
        <v>571115</v>
      </c>
      <c r="F2106" s="1">
        <v>90629216</v>
      </c>
      <c r="G2106" s="1">
        <v>81137760</v>
      </c>
      <c r="H2106" s="1" t="s">
        <v>2142</v>
      </c>
      <c r="I2106" s="1" t="s">
        <v>25</v>
      </c>
      <c r="J2106" s="1" t="s">
        <v>21</v>
      </c>
      <c r="L2106" s="1">
        <v>7735</v>
      </c>
      <c r="N2106" s="1" t="s">
        <v>24</v>
      </c>
      <c r="O2106" s="1" t="s">
        <v>359</v>
      </c>
      <c r="P2106" s="1">
        <v>57</v>
      </c>
      <c r="Q2106" s="3">
        <v>230</v>
      </c>
      <c r="S2106" s="3" t="e">
        <f>VLOOKUP(Tabela15[[#This Row],[NF EMITIDA]],'[2]REGIONAL MS'!$C:$L,10,0)</f>
        <v>#N/A</v>
      </c>
    </row>
    <row r="2107" spans="1:19" hidden="1" x14ac:dyDescent="0.25">
      <c r="A2107" s="2">
        <v>45770</v>
      </c>
      <c r="B2107" s="1" t="s">
        <v>117</v>
      </c>
      <c r="C2107" s="1" t="s">
        <v>117</v>
      </c>
      <c r="D2107" s="4">
        <v>2123</v>
      </c>
      <c r="E2107" s="1">
        <v>571174</v>
      </c>
      <c r="F2107" s="1">
        <v>90629261</v>
      </c>
      <c r="G2107" s="1">
        <v>81137852</v>
      </c>
      <c r="H2107" s="1" t="s">
        <v>2143</v>
      </c>
      <c r="I2107" s="1" t="s">
        <v>25</v>
      </c>
      <c r="J2107" s="1" t="s">
        <v>21</v>
      </c>
      <c r="L2107" s="1">
        <v>7735</v>
      </c>
      <c r="N2107" s="1" t="s">
        <v>24</v>
      </c>
      <c r="O2107" s="1" t="s">
        <v>359</v>
      </c>
      <c r="P2107" s="1">
        <v>57</v>
      </c>
      <c r="Q2107" s="3">
        <v>230</v>
      </c>
      <c r="S2107" s="3" t="e">
        <f>VLOOKUP(Tabela15[[#This Row],[NF EMITIDA]],'[2]REGIONAL MS'!$C:$L,10,0)</f>
        <v>#N/A</v>
      </c>
    </row>
    <row r="2108" spans="1:19" hidden="1" x14ac:dyDescent="0.25">
      <c r="A2108" s="2">
        <v>45770</v>
      </c>
      <c r="B2108" s="1" t="s">
        <v>117</v>
      </c>
      <c r="C2108" s="1" t="s">
        <v>117</v>
      </c>
      <c r="D2108" s="4">
        <v>2124</v>
      </c>
      <c r="E2108" s="1">
        <v>571175</v>
      </c>
      <c r="F2108" s="1">
        <v>90629262</v>
      </c>
      <c r="G2108" s="1">
        <v>81137853</v>
      </c>
      <c r="H2108" s="1" t="s">
        <v>2144</v>
      </c>
      <c r="I2108" s="1" t="s">
        <v>25</v>
      </c>
      <c r="J2108" s="1" t="s">
        <v>21</v>
      </c>
      <c r="L2108" s="1">
        <v>7735</v>
      </c>
      <c r="N2108" s="1" t="s">
        <v>24</v>
      </c>
      <c r="O2108" s="1" t="s">
        <v>359</v>
      </c>
      <c r="P2108" s="1">
        <v>57</v>
      </c>
      <c r="Q2108" s="3">
        <v>230</v>
      </c>
      <c r="S2108" s="3" t="e">
        <f>VLOOKUP(Tabela15[[#This Row],[NF EMITIDA]],'[2]REGIONAL MS'!$C:$L,10,0)</f>
        <v>#N/A</v>
      </c>
    </row>
    <row r="2109" spans="1:19" hidden="1" x14ac:dyDescent="0.25">
      <c r="A2109" s="2">
        <v>45770</v>
      </c>
      <c r="B2109" s="1" t="s">
        <v>117</v>
      </c>
      <c r="C2109" s="1" t="s">
        <v>117</v>
      </c>
      <c r="D2109" s="4">
        <v>2125</v>
      </c>
      <c r="E2109" s="1">
        <v>571176</v>
      </c>
      <c r="F2109" s="1">
        <v>90629263</v>
      </c>
      <c r="G2109" s="1">
        <v>81137854</v>
      </c>
      <c r="H2109" s="1" t="s">
        <v>2145</v>
      </c>
      <c r="I2109" s="1" t="s">
        <v>25</v>
      </c>
      <c r="J2109" s="1" t="s">
        <v>21</v>
      </c>
      <c r="L2109" s="1">
        <v>7735</v>
      </c>
      <c r="N2109" s="1" t="s">
        <v>24</v>
      </c>
      <c r="O2109" s="1" t="s">
        <v>359</v>
      </c>
      <c r="P2109" s="1">
        <v>57</v>
      </c>
      <c r="Q2109" s="3">
        <v>230</v>
      </c>
      <c r="S2109" s="3" t="e">
        <f>VLOOKUP(Tabela15[[#This Row],[NF EMITIDA]],'[2]REGIONAL MS'!$C:$L,10,0)</f>
        <v>#N/A</v>
      </c>
    </row>
    <row r="2110" spans="1:19" hidden="1" x14ac:dyDescent="0.25">
      <c r="A2110" s="2">
        <v>45770</v>
      </c>
      <c r="B2110" s="1" t="s">
        <v>117</v>
      </c>
      <c r="C2110" s="1" t="s">
        <v>117</v>
      </c>
      <c r="D2110" s="4">
        <v>2128</v>
      </c>
      <c r="E2110" s="1">
        <v>571177</v>
      </c>
      <c r="F2110" s="1">
        <v>90629264</v>
      </c>
      <c r="G2110" s="1">
        <v>81137855</v>
      </c>
      <c r="H2110" s="1" t="s">
        <v>2146</v>
      </c>
      <c r="I2110" s="1" t="s">
        <v>25</v>
      </c>
      <c r="J2110" s="1" t="s">
        <v>21</v>
      </c>
      <c r="L2110" s="1">
        <v>7735</v>
      </c>
      <c r="N2110" s="1" t="s">
        <v>24</v>
      </c>
      <c r="O2110" s="1" t="s">
        <v>359</v>
      </c>
      <c r="P2110" s="1">
        <v>57</v>
      </c>
      <c r="Q2110" s="3">
        <v>230</v>
      </c>
      <c r="S2110" s="3" t="e">
        <f>VLOOKUP(Tabela15[[#This Row],[NF EMITIDA]],'[2]REGIONAL MS'!$C:$L,10,0)</f>
        <v>#N/A</v>
      </c>
    </row>
    <row r="2111" spans="1:19" hidden="1" x14ac:dyDescent="0.25">
      <c r="A2111" s="2">
        <v>45770</v>
      </c>
      <c r="B2111" s="1" t="s">
        <v>117</v>
      </c>
      <c r="C2111" s="1" t="s">
        <v>117</v>
      </c>
      <c r="D2111" s="4">
        <v>2126</v>
      </c>
      <c r="E2111" s="1">
        <v>571179</v>
      </c>
      <c r="F2111" s="1">
        <v>90629265</v>
      </c>
      <c r="G2111" s="1">
        <v>81137856</v>
      </c>
      <c r="H2111" s="1" t="s">
        <v>2147</v>
      </c>
      <c r="I2111" s="1" t="s">
        <v>25</v>
      </c>
      <c r="J2111" s="1" t="s">
        <v>21</v>
      </c>
      <c r="L2111" s="1">
        <v>7735</v>
      </c>
      <c r="N2111" s="1" t="s">
        <v>24</v>
      </c>
      <c r="O2111" s="1" t="s">
        <v>359</v>
      </c>
      <c r="P2111" s="1">
        <v>57</v>
      </c>
      <c r="Q2111" s="3">
        <v>230</v>
      </c>
      <c r="S2111" s="3" t="e">
        <f>VLOOKUP(Tabela15[[#This Row],[NF EMITIDA]],'[2]REGIONAL MS'!$C:$L,10,0)</f>
        <v>#N/A</v>
      </c>
    </row>
    <row r="2112" spans="1:19" hidden="1" x14ac:dyDescent="0.25">
      <c r="A2112" s="2">
        <v>45770</v>
      </c>
      <c r="B2112" s="1" t="s">
        <v>117</v>
      </c>
      <c r="C2112" s="1" t="s">
        <v>117</v>
      </c>
      <c r="D2112" s="4">
        <v>2127</v>
      </c>
      <c r="E2112" s="1">
        <v>571180</v>
      </c>
      <c r="F2112" s="1">
        <v>90629266</v>
      </c>
      <c r="G2112" s="1">
        <v>81137858</v>
      </c>
      <c r="H2112" s="1" t="s">
        <v>2148</v>
      </c>
      <c r="I2112" s="1" t="s">
        <v>25</v>
      </c>
      <c r="J2112" s="1" t="s">
        <v>21</v>
      </c>
      <c r="L2112" s="1">
        <v>7735</v>
      </c>
      <c r="N2112" s="1" t="s">
        <v>24</v>
      </c>
      <c r="O2112" s="1" t="s">
        <v>359</v>
      </c>
      <c r="P2112" s="1">
        <v>57</v>
      </c>
      <c r="Q2112" s="3">
        <v>230</v>
      </c>
      <c r="S2112" s="3" t="e">
        <f>VLOOKUP(Tabela15[[#This Row],[NF EMITIDA]],'[2]REGIONAL MS'!$C:$L,10,0)</f>
        <v>#N/A</v>
      </c>
    </row>
    <row r="2113" spans="1:19" hidden="1" x14ac:dyDescent="0.25">
      <c r="A2113" s="2">
        <v>45770</v>
      </c>
      <c r="B2113" s="1" t="s">
        <v>117</v>
      </c>
      <c r="C2113" s="1" t="s">
        <v>117</v>
      </c>
      <c r="D2113" s="4">
        <v>2129</v>
      </c>
      <c r="E2113" s="1">
        <v>571181</v>
      </c>
      <c r="F2113" s="1">
        <v>90629267</v>
      </c>
      <c r="G2113" s="1">
        <v>81137859</v>
      </c>
      <c r="H2113" s="1" t="s">
        <v>2149</v>
      </c>
      <c r="I2113" s="1" t="s">
        <v>25</v>
      </c>
      <c r="J2113" s="1" t="s">
        <v>21</v>
      </c>
      <c r="L2113" s="1">
        <v>7735</v>
      </c>
      <c r="N2113" s="1" t="s">
        <v>24</v>
      </c>
      <c r="O2113" s="1" t="s">
        <v>359</v>
      </c>
      <c r="P2113" s="1">
        <v>57</v>
      </c>
      <c r="Q2113" s="3">
        <v>230</v>
      </c>
      <c r="S2113" s="3" t="e">
        <f>VLOOKUP(Tabela15[[#This Row],[NF EMITIDA]],'[2]REGIONAL MS'!$C:$L,10,0)</f>
        <v>#N/A</v>
      </c>
    </row>
    <row r="2114" spans="1:19" hidden="1" x14ac:dyDescent="0.25">
      <c r="A2114" s="2">
        <v>45770</v>
      </c>
      <c r="B2114" s="1" t="s">
        <v>156</v>
      </c>
      <c r="C2114" s="1" t="s">
        <v>156</v>
      </c>
      <c r="D2114" s="4">
        <v>2109</v>
      </c>
      <c r="E2114" s="1">
        <v>571136</v>
      </c>
      <c r="F2114" s="1">
        <v>90629233</v>
      </c>
      <c r="G2114" s="1">
        <v>81137790</v>
      </c>
      <c r="H2114" s="1" t="s">
        <v>2150</v>
      </c>
      <c r="I2114" s="1" t="s">
        <v>25</v>
      </c>
      <c r="J2114" s="1" t="s">
        <v>21</v>
      </c>
      <c r="L2114" s="1">
        <v>7735</v>
      </c>
      <c r="N2114" s="1" t="s">
        <v>24</v>
      </c>
      <c r="O2114" s="1" t="s">
        <v>359</v>
      </c>
      <c r="P2114" s="1">
        <v>57</v>
      </c>
      <c r="Q2114" s="3">
        <v>230</v>
      </c>
      <c r="S2114" s="3" t="e">
        <f>VLOOKUP(Tabela15[[#This Row],[NF EMITIDA]],'[2]REGIONAL MS'!$C:$L,10,0)</f>
        <v>#N/A</v>
      </c>
    </row>
    <row r="2115" spans="1:19" hidden="1" x14ac:dyDescent="0.25">
      <c r="A2115" s="2">
        <v>45770</v>
      </c>
      <c r="B2115" s="1" t="s">
        <v>156</v>
      </c>
      <c r="C2115" s="1" t="s">
        <v>156</v>
      </c>
      <c r="D2115" s="4">
        <v>2108</v>
      </c>
      <c r="E2115" s="1">
        <v>571137</v>
      </c>
      <c r="F2115" s="1">
        <v>90629235</v>
      </c>
      <c r="G2115" s="1">
        <v>81137791</v>
      </c>
      <c r="H2115" s="1" t="s">
        <v>2151</v>
      </c>
      <c r="I2115" s="1" t="s">
        <v>25</v>
      </c>
      <c r="J2115" s="1" t="s">
        <v>21</v>
      </c>
      <c r="L2115" s="1">
        <v>7735</v>
      </c>
      <c r="N2115" s="1" t="s">
        <v>24</v>
      </c>
      <c r="O2115" s="1" t="s">
        <v>359</v>
      </c>
      <c r="P2115" s="1">
        <v>57</v>
      </c>
      <c r="Q2115" s="3">
        <v>230</v>
      </c>
      <c r="S2115" s="3" t="e">
        <f>VLOOKUP(Tabela15[[#This Row],[NF EMITIDA]],'[2]REGIONAL MS'!$C:$L,10,0)</f>
        <v>#N/A</v>
      </c>
    </row>
    <row r="2116" spans="1:19" hidden="1" x14ac:dyDescent="0.25">
      <c r="A2116" s="2">
        <v>45770</v>
      </c>
      <c r="B2116" s="1" t="s">
        <v>156</v>
      </c>
      <c r="C2116" s="1" t="s">
        <v>156</v>
      </c>
      <c r="D2116" s="4">
        <v>2113</v>
      </c>
      <c r="E2116" s="1">
        <v>571138</v>
      </c>
      <c r="F2116" s="1">
        <v>90629236</v>
      </c>
      <c r="G2116" s="1">
        <v>81137792</v>
      </c>
      <c r="H2116" s="1" t="s">
        <v>2152</v>
      </c>
      <c r="I2116" s="1" t="s">
        <v>25</v>
      </c>
      <c r="J2116" s="1" t="s">
        <v>21</v>
      </c>
      <c r="L2116" s="1">
        <v>7735</v>
      </c>
      <c r="N2116" s="1" t="s">
        <v>24</v>
      </c>
      <c r="O2116" s="1" t="s">
        <v>359</v>
      </c>
      <c r="P2116" s="1">
        <v>57</v>
      </c>
      <c r="Q2116" s="3">
        <v>230</v>
      </c>
      <c r="S2116" s="3" t="e">
        <f>VLOOKUP(Tabela15[[#This Row],[NF EMITIDA]],'[2]REGIONAL MS'!$C:$L,10,0)</f>
        <v>#N/A</v>
      </c>
    </row>
    <row r="2117" spans="1:19" hidden="1" x14ac:dyDescent="0.25">
      <c r="A2117" s="2">
        <v>45770</v>
      </c>
      <c r="B2117" s="1" t="s">
        <v>156</v>
      </c>
      <c r="C2117" s="1" t="s">
        <v>156</v>
      </c>
      <c r="D2117" s="4">
        <v>2114</v>
      </c>
      <c r="E2117" s="1">
        <v>571140</v>
      </c>
      <c r="F2117" s="1">
        <v>90629237</v>
      </c>
      <c r="G2117" s="1">
        <v>81137809</v>
      </c>
      <c r="H2117" s="1" t="s">
        <v>2153</v>
      </c>
      <c r="I2117" s="1" t="s">
        <v>25</v>
      </c>
      <c r="J2117" s="1" t="s">
        <v>21</v>
      </c>
      <c r="L2117" s="1">
        <v>7735</v>
      </c>
      <c r="N2117" s="1" t="s">
        <v>24</v>
      </c>
      <c r="O2117" s="1" t="s">
        <v>359</v>
      </c>
      <c r="P2117" s="1">
        <v>57</v>
      </c>
      <c r="Q2117" s="3">
        <v>230</v>
      </c>
      <c r="S2117" s="3" t="e">
        <f>VLOOKUP(Tabela15[[#This Row],[NF EMITIDA]],'[2]REGIONAL MS'!$C:$L,10,0)</f>
        <v>#N/A</v>
      </c>
    </row>
    <row r="2118" spans="1:19" hidden="1" x14ac:dyDescent="0.25">
      <c r="A2118" s="2">
        <v>45770</v>
      </c>
      <c r="B2118" s="1" t="s">
        <v>156</v>
      </c>
      <c r="C2118" s="1" t="s">
        <v>156</v>
      </c>
      <c r="D2118" s="4">
        <v>2110</v>
      </c>
      <c r="E2118" s="1">
        <v>571141</v>
      </c>
      <c r="F2118" s="1">
        <v>90629238</v>
      </c>
      <c r="G2118" s="1">
        <v>81137810</v>
      </c>
      <c r="H2118" s="1" t="s">
        <v>2154</v>
      </c>
      <c r="I2118" s="1" t="s">
        <v>25</v>
      </c>
      <c r="J2118" s="1" t="s">
        <v>21</v>
      </c>
      <c r="L2118" s="1">
        <v>7735</v>
      </c>
      <c r="N2118" s="1" t="s">
        <v>24</v>
      </c>
      <c r="O2118" s="1" t="s">
        <v>359</v>
      </c>
      <c r="P2118" s="1">
        <v>57</v>
      </c>
      <c r="Q2118" s="3">
        <v>230</v>
      </c>
      <c r="S2118" s="3" t="e">
        <f>VLOOKUP(Tabela15[[#This Row],[NF EMITIDA]],'[2]REGIONAL MS'!$C:$L,10,0)</f>
        <v>#N/A</v>
      </c>
    </row>
    <row r="2119" spans="1:19" hidden="1" x14ac:dyDescent="0.25">
      <c r="A2119" s="2">
        <v>45770</v>
      </c>
      <c r="B2119" s="1" t="s">
        <v>156</v>
      </c>
      <c r="C2119" s="1" t="s">
        <v>156</v>
      </c>
      <c r="D2119" s="4">
        <v>2112</v>
      </c>
      <c r="E2119" s="1">
        <v>571142</v>
      </c>
      <c r="F2119" s="1">
        <v>90629239</v>
      </c>
      <c r="G2119" s="1">
        <v>81137811</v>
      </c>
      <c r="H2119" s="1" t="s">
        <v>2155</v>
      </c>
      <c r="I2119" s="1" t="s">
        <v>25</v>
      </c>
      <c r="J2119" s="1" t="s">
        <v>21</v>
      </c>
      <c r="L2119" s="1">
        <v>7735</v>
      </c>
      <c r="N2119" s="1" t="s">
        <v>24</v>
      </c>
      <c r="O2119" s="1" t="s">
        <v>359</v>
      </c>
      <c r="P2119" s="1">
        <v>57</v>
      </c>
      <c r="Q2119" s="3">
        <v>230</v>
      </c>
      <c r="S2119" s="3" t="e">
        <f>VLOOKUP(Tabela15[[#This Row],[NF EMITIDA]],'[2]REGIONAL MS'!$C:$L,10,0)</f>
        <v>#N/A</v>
      </c>
    </row>
    <row r="2120" spans="1:19" hidden="1" x14ac:dyDescent="0.25">
      <c r="A2120" s="2">
        <v>45770</v>
      </c>
      <c r="B2120" s="1" t="s">
        <v>156</v>
      </c>
      <c r="C2120" s="1" t="s">
        <v>156</v>
      </c>
      <c r="D2120" s="4">
        <v>2111</v>
      </c>
      <c r="E2120" s="1">
        <v>571143</v>
      </c>
      <c r="F2120" s="1">
        <v>90629240</v>
      </c>
      <c r="G2120" s="1">
        <v>81137812</v>
      </c>
      <c r="H2120" s="1" t="s">
        <v>2156</v>
      </c>
      <c r="I2120" s="1" t="s">
        <v>25</v>
      </c>
      <c r="J2120" s="1" t="s">
        <v>21</v>
      </c>
      <c r="L2120" s="1">
        <v>7735</v>
      </c>
      <c r="N2120" s="1" t="s">
        <v>24</v>
      </c>
      <c r="O2120" s="1" t="s">
        <v>359</v>
      </c>
      <c r="P2120" s="1">
        <v>57</v>
      </c>
      <c r="Q2120" s="3">
        <v>230</v>
      </c>
      <c r="S2120" s="3" t="e">
        <f>VLOOKUP(Tabela15[[#This Row],[NF EMITIDA]],'[2]REGIONAL MS'!$C:$L,10,0)</f>
        <v>#N/A</v>
      </c>
    </row>
    <row r="2121" spans="1:19" hidden="1" x14ac:dyDescent="0.25">
      <c r="A2121" s="2">
        <v>45770</v>
      </c>
      <c r="B2121" s="1" t="s">
        <v>156</v>
      </c>
      <c r="C2121" s="1" t="s">
        <v>156</v>
      </c>
      <c r="D2121" s="4">
        <v>2116</v>
      </c>
      <c r="E2121" s="1">
        <v>571144</v>
      </c>
      <c r="F2121" s="1">
        <v>90629241</v>
      </c>
      <c r="G2121" s="1">
        <v>81137813</v>
      </c>
      <c r="H2121" s="1" t="s">
        <v>2157</v>
      </c>
      <c r="I2121" s="1" t="s">
        <v>25</v>
      </c>
      <c r="J2121" s="1" t="s">
        <v>21</v>
      </c>
      <c r="L2121" s="1">
        <v>7735</v>
      </c>
      <c r="N2121" s="1" t="s">
        <v>24</v>
      </c>
      <c r="O2121" s="1" t="s">
        <v>359</v>
      </c>
      <c r="P2121" s="1">
        <v>57</v>
      </c>
      <c r="Q2121" s="3">
        <v>230</v>
      </c>
      <c r="S2121" s="3" t="e">
        <f>VLOOKUP(Tabela15[[#This Row],[NF EMITIDA]],'[2]REGIONAL MS'!$C:$L,10,0)</f>
        <v>#N/A</v>
      </c>
    </row>
    <row r="2122" spans="1:19" hidden="1" x14ac:dyDescent="0.25">
      <c r="A2122" s="2">
        <v>45770</v>
      </c>
      <c r="B2122" s="1" t="s">
        <v>156</v>
      </c>
      <c r="C2122" s="1" t="s">
        <v>156</v>
      </c>
      <c r="D2122" s="4">
        <v>2115</v>
      </c>
      <c r="E2122" s="1">
        <v>571145</v>
      </c>
      <c r="F2122" s="1">
        <v>90629242</v>
      </c>
      <c r="G2122" s="1">
        <v>81137814</v>
      </c>
      <c r="H2122" s="1" t="s">
        <v>2158</v>
      </c>
      <c r="I2122" s="1" t="s">
        <v>25</v>
      </c>
      <c r="J2122" s="1" t="s">
        <v>21</v>
      </c>
      <c r="L2122" s="1">
        <v>7735</v>
      </c>
      <c r="N2122" s="1" t="s">
        <v>24</v>
      </c>
      <c r="O2122" s="1" t="s">
        <v>359</v>
      </c>
      <c r="P2122" s="1">
        <v>57</v>
      </c>
      <c r="Q2122" s="3">
        <v>230</v>
      </c>
      <c r="S2122" s="3" t="e">
        <f>VLOOKUP(Tabela15[[#This Row],[NF EMITIDA]],'[2]REGIONAL MS'!$C:$L,10,0)</f>
        <v>#N/A</v>
      </c>
    </row>
    <row r="2123" spans="1:19" hidden="1" x14ac:dyDescent="0.25">
      <c r="A2123" s="2">
        <v>45770</v>
      </c>
      <c r="B2123" s="1" t="s">
        <v>156</v>
      </c>
      <c r="C2123" s="1" t="s">
        <v>156</v>
      </c>
      <c r="D2123" s="4">
        <v>2117</v>
      </c>
      <c r="E2123" s="1">
        <v>571146</v>
      </c>
      <c r="F2123" s="1">
        <v>90629243</v>
      </c>
      <c r="G2123" s="1">
        <v>81137815</v>
      </c>
      <c r="H2123" s="1" t="s">
        <v>2159</v>
      </c>
      <c r="I2123" s="1" t="s">
        <v>25</v>
      </c>
      <c r="J2123" s="1" t="s">
        <v>21</v>
      </c>
      <c r="L2123" s="1">
        <v>7735</v>
      </c>
      <c r="N2123" s="1" t="s">
        <v>24</v>
      </c>
      <c r="O2123" s="1" t="s">
        <v>359</v>
      </c>
      <c r="P2123" s="1">
        <v>57</v>
      </c>
      <c r="Q2123" s="3">
        <v>230</v>
      </c>
      <c r="S2123" s="3" t="e">
        <f>VLOOKUP(Tabela15[[#This Row],[NF EMITIDA]],'[2]REGIONAL MS'!$C:$L,10,0)</f>
        <v>#N/A</v>
      </c>
    </row>
    <row r="2124" spans="1:19" hidden="1" x14ac:dyDescent="0.25">
      <c r="A2124" s="2">
        <v>45770</v>
      </c>
      <c r="B2124" s="1" t="s">
        <v>156</v>
      </c>
      <c r="C2124" s="1" t="s">
        <v>156</v>
      </c>
      <c r="D2124" s="4">
        <v>2118</v>
      </c>
      <c r="E2124" s="1">
        <v>571147</v>
      </c>
      <c r="F2124" s="1">
        <v>90629244</v>
      </c>
      <c r="G2124" s="1">
        <v>81137825</v>
      </c>
      <c r="H2124" s="1" t="s">
        <v>2160</v>
      </c>
      <c r="I2124" s="1" t="s">
        <v>25</v>
      </c>
      <c r="J2124" s="1" t="s">
        <v>21</v>
      </c>
      <c r="L2124" s="1">
        <v>7735</v>
      </c>
      <c r="N2124" s="1" t="s">
        <v>24</v>
      </c>
      <c r="O2124" s="1" t="s">
        <v>359</v>
      </c>
      <c r="P2124" s="1">
        <v>57</v>
      </c>
      <c r="Q2124" s="3">
        <v>230</v>
      </c>
      <c r="S2124" s="3" t="e">
        <f>VLOOKUP(Tabela15[[#This Row],[NF EMITIDA]],'[2]REGIONAL MS'!$C:$L,10,0)</f>
        <v>#N/A</v>
      </c>
    </row>
    <row r="2125" spans="1:19" hidden="1" x14ac:dyDescent="0.25">
      <c r="A2125" s="2">
        <v>45770</v>
      </c>
      <c r="B2125" s="1" t="s">
        <v>156</v>
      </c>
      <c r="C2125" s="1" t="s">
        <v>156</v>
      </c>
      <c r="D2125" s="4">
        <v>2119</v>
      </c>
      <c r="E2125" s="1">
        <v>571148</v>
      </c>
      <c r="F2125" s="1">
        <v>90629245</v>
      </c>
      <c r="G2125" s="1">
        <v>81137826</v>
      </c>
      <c r="H2125" s="1" t="s">
        <v>2161</v>
      </c>
      <c r="I2125" s="1" t="s">
        <v>25</v>
      </c>
      <c r="J2125" s="1" t="s">
        <v>21</v>
      </c>
      <c r="L2125" s="1">
        <v>7735</v>
      </c>
      <c r="N2125" s="1" t="s">
        <v>24</v>
      </c>
      <c r="O2125" s="1" t="s">
        <v>359</v>
      </c>
      <c r="P2125" s="1">
        <v>57</v>
      </c>
      <c r="Q2125" s="3">
        <v>230</v>
      </c>
      <c r="S2125" s="3" t="e">
        <f>VLOOKUP(Tabela15[[#This Row],[NF EMITIDA]],'[2]REGIONAL MS'!$C:$L,10,0)</f>
        <v>#N/A</v>
      </c>
    </row>
    <row r="2126" spans="1:19" hidden="1" x14ac:dyDescent="0.25">
      <c r="A2126" s="2">
        <v>45770</v>
      </c>
      <c r="B2126" s="1" t="s">
        <v>156</v>
      </c>
      <c r="C2126" s="1" t="s">
        <v>156</v>
      </c>
      <c r="D2126" s="4">
        <v>2120</v>
      </c>
      <c r="E2126" s="1">
        <v>571150</v>
      </c>
      <c r="F2126" s="1">
        <v>90629246</v>
      </c>
      <c r="G2126" s="1">
        <v>81137827</v>
      </c>
      <c r="H2126" s="1" t="s">
        <v>2162</v>
      </c>
      <c r="I2126" s="1" t="s">
        <v>25</v>
      </c>
      <c r="J2126" s="1" t="s">
        <v>21</v>
      </c>
      <c r="L2126" s="1">
        <v>7735</v>
      </c>
      <c r="N2126" s="1" t="s">
        <v>24</v>
      </c>
      <c r="O2126" s="1" t="s">
        <v>359</v>
      </c>
      <c r="P2126" s="1">
        <v>57</v>
      </c>
      <c r="Q2126" s="3">
        <v>230</v>
      </c>
      <c r="S2126" s="3" t="e">
        <f>VLOOKUP(Tabela15[[#This Row],[NF EMITIDA]],'[2]REGIONAL MS'!$C:$L,10,0)</f>
        <v>#N/A</v>
      </c>
    </row>
    <row r="2127" spans="1:19" hidden="1" x14ac:dyDescent="0.25">
      <c r="A2127" s="2">
        <v>45770</v>
      </c>
      <c r="B2127" s="1" t="s">
        <v>156</v>
      </c>
      <c r="C2127" s="1" t="s">
        <v>156</v>
      </c>
      <c r="D2127" s="4">
        <v>2121</v>
      </c>
      <c r="E2127" s="1">
        <v>571151</v>
      </c>
      <c r="F2127" s="1">
        <v>90629247</v>
      </c>
      <c r="G2127" s="1">
        <v>81137829</v>
      </c>
      <c r="H2127" s="1" t="s">
        <v>2163</v>
      </c>
      <c r="I2127" s="1" t="s">
        <v>25</v>
      </c>
      <c r="J2127" s="1" t="s">
        <v>21</v>
      </c>
      <c r="L2127" s="1">
        <v>7735</v>
      </c>
      <c r="N2127" s="1" t="s">
        <v>24</v>
      </c>
      <c r="O2127" s="1" t="s">
        <v>359</v>
      </c>
      <c r="P2127" s="1">
        <v>57</v>
      </c>
      <c r="Q2127" s="3">
        <v>230</v>
      </c>
      <c r="S2127" s="3" t="e">
        <f>VLOOKUP(Tabela15[[#This Row],[NF EMITIDA]],'[2]REGIONAL MS'!$C:$L,10,0)</f>
        <v>#N/A</v>
      </c>
    </row>
    <row r="2128" spans="1:19" hidden="1" x14ac:dyDescent="0.25">
      <c r="A2128" s="2">
        <v>45770</v>
      </c>
      <c r="B2128" s="1" t="s">
        <v>156</v>
      </c>
      <c r="C2128" s="1" t="s">
        <v>156</v>
      </c>
      <c r="D2128" s="4">
        <v>2122</v>
      </c>
      <c r="E2128" s="1">
        <v>571152</v>
      </c>
      <c r="F2128" s="1">
        <v>90629248</v>
      </c>
      <c r="G2128" s="1">
        <v>81137830</v>
      </c>
      <c r="H2128" s="1" t="s">
        <v>2164</v>
      </c>
      <c r="I2128" s="1" t="s">
        <v>25</v>
      </c>
      <c r="J2128" s="1" t="s">
        <v>21</v>
      </c>
      <c r="L2128" s="1">
        <v>7735</v>
      </c>
      <c r="N2128" s="1" t="s">
        <v>24</v>
      </c>
      <c r="O2128" s="1" t="s">
        <v>359</v>
      </c>
      <c r="P2128" s="1">
        <v>57</v>
      </c>
      <c r="Q2128" s="3">
        <v>230</v>
      </c>
      <c r="S2128" s="3" t="e">
        <f>VLOOKUP(Tabela15[[#This Row],[NF EMITIDA]],'[2]REGIONAL MS'!$C:$L,10,0)</f>
        <v>#N/A</v>
      </c>
    </row>
  </sheetData>
  <conditionalFormatting sqref="D2:D1048576">
    <cfRule type="duplicateValues" dxfId="29" priority="11923"/>
    <cfRule type="duplicateValues" dxfId="28" priority="11924"/>
  </conditionalFormatting>
  <conditionalFormatting sqref="H2:H1048576">
    <cfRule type="duplicateValues" dxfId="27" priority="11929"/>
  </conditionalFormatting>
  <conditionalFormatting sqref="F2:F1048576">
    <cfRule type="duplicateValues" dxfId="26" priority="11932"/>
  </conditionalFormatting>
  <conditionalFormatting sqref="E2:E1048576">
    <cfRule type="duplicateValues" dxfId="25" priority="11935"/>
  </conditionalFormatting>
  <conditionalFormatting sqref="G2:G1048576">
    <cfRule type="duplicateValues" dxfId="24" priority="11938"/>
  </conditionalFormatting>
  <conditionalFormatting sqref="E2:G1048576">
    <cfRule type="duplicateValues" dxfId="23" priority="11941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CORRIENTES</vt:lpstr>
    </vt:vector>
  </TitlesOfParts>
  <Company>BRACELL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Aleixo do Prado</dc:creator>
  <cp:lastModifiedBy>Socrates Luis dos Santos</cp:lastModifiedBy>
  <cp:lastPrinted>2023-12-27T18:21:16Z</cp:lastPrinted>
  <dcterms:created xsi:type="dcterms:W3CDTF">2022-06-22T02:03:05Z</dcterms:created>
  <dcterms:modified xsi:type="dcterms:W3CDTF">2025-04-23T19:54:17Z</dcterms:modified>
</cp:coreProperties>
</file>