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2" documentId="11_CBB0F254D61FAC46654419B56F41A41CBA152627" xr6:coauthVersionLast="36" xr6:coauthVersionMax="36" xr10:uidLastSave="{BEA42060-53FC-4F57-8FCE-6C85DB1C084C}"/>
  <bookViews>
    <workbookView xWindow="0" yWindow="0" windowWidth="22260" windowHeight="12645" activeTab="1" xr2:uid="{00000000-000D-0000-FFFF-FFFF00000000}"/>
  </bookViews>
  <sheets>
    <sheet name="tec_params" sheetId="1" r:id="rId1"/>
    <sheet name="sci_params" sheetId="3" r:id="rId2"/>
    <sheet name="eco_params" sheetId="2" r:id="rId3"/>
    <sheet name="n_50_table" sheetId="4" r:id="rId4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10" i="3" l="1"/>
</calcChain>
</file>

<file path=xl/sharedStrings.xml><?xml version="1.0" encoding="utf-8"?>
<sst xmlns="http://schemas.openxmlformats.org/spreadsheetml/2006/main" count="82" uniqueCount="54">
  <si>
    <t>cp_air</t>
  </si>
  <si>
    <t>kJ/(kg*K)</t>
  </si>
  <si>
    <t>c_wnd</t>
  </si>
  <si>
    <t>s/m</t>
  </si>
  <si>
    <t>coefficient to consider velocity of wind</t>
  </si>
  <si>
    <t>c_st</t>
  </si>
  <si>
    <t>(m*s)/(m*k)</t>
  </si>
  <si>
    <t>coefficient to consider thermal draft</t>
  </si>
  <si>
    <t>Variable</t>
  </si>
  <si>
    <t>Value</t>
  </si>
  <si>
    <t>Unit</t>
  </si>
  <si>
    <t>Comment</t>
  </si>
  <si>
    <t>h_w_st</t>
  </si>
  <si>
    <t>A_w_tot</t>
  </si>
  <si>
    <t>e_z</t>
  </si>
  <si>
    <t>phi_heat_recovery</t>
  </si>
  <si>
    <t>price_a</t>
  </si>
  <si>
    <t>price_b</t>
  </si>
  <si>
    <t>[%]</t>
  </si>
  <si>
    <t>Rückwärmezahl</t>
  </si>
  <si>
    <t>[€/m²]</t>
  </si>
  <si>
    <t>[€/(m²*m²)]</t>
  </si>
  <si>
    <t>y-Achsenabschnitt Preiskurve</t>
  </si>
  <si>
    <t>Steigung Preiskurve</t>
  </si>
  <si>
    <t>m</t>
  </si>
  <si>
    <t>m²</t>
  </si>
  <si>
    <t>wirksame Höhe des thermischen Auftriebes (Annahme)</t>
  </si>
  <si>
    <t>gesamte Fensteröffnungsfläche (Annahme)</t>
  </si>
  <si>
    <t>Volumenstromkoeffizient (Annahme)</t>
  </si>
  <si>
    <t>rho_a_ref</t>
  </si>
  <si>
    <t>density of air on sea level</t>
  </si>
  <si>
    <t>heat capacity air</t>
  </si>
  <si>
    <t>n_50</t>
  </si>
  <si>
    <t>x_vent</t>
  </si>
  <si>
    <t>SFH</t>
  </si>
  <si>
    <t>Window</t>
  </si>
  <si>
    <t>standard</t>
  </si>
  <si>
    <t>retrofit</t>
  </si>
  <si>
    <t>MFH</t>
  </si>
  <si>
    <t>Rooftop</t>
  </si>
  <si>
    <t>adv_retr</t>
  </si>
  <si>
    <t>kg/m³</t>
  </si>
  <si>
    <t>C_D</t>
  </si>
  <si>
    <t>-</t>
  </si>
  <si>
    <t>Durchflusskoeffizient</t>
  </si>
  <si>
    <t>g</t>
  </si>
  <si>
    <t>m/s²</t>
  </si>
  <si>
    <t>Erdbeschleunigung</t>
  </si>
  <si>
    <t>H_gz</t>
  </si>
  <si>
    <t>z_0</t>
  </si>
  <si>
    <t xml:space="preserve">m </t>
  </si>
  <si>
    <t>mittlere Höhe der Zone über Erdreich</t>
  </si>
  <si>
    <t>Rauheitsparameter [0.03 - 0.5]</t>
  </si>
  <si>
    <t>ln_H_z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</si>
</sst>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0" borderId="3" xfId="0" applyBorder="1"/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0" xfId="0" applyAlignment="1">
      <alignment horizontal="center"/>
    </xf>
    <xf numFmtId="0" fontId="0" fillId="2" borderId="4" xfId="0" applyFill="1" applyBorder="1"/>
    <xf numFmtId="164" fontId="0" fillId="2" borderId="4" xfId="0" applyNumberFormat="1" applyFill="1" applyBorder="1"/>
    <xf numFmtId="0" fontId="0" fillId="2" borderId="4" xfId="0" applyFill="1" applyBorder="1" applyAlignment="1">
      <alignment horizontal="center"/>
    </xf>
    <xf numFmtId="0" fontId="0" fillId="3" borderId="4" xfId="0" applyFill="1" applyBorder="1"/>
    <xf numFmtId="164" fontId="0" fillId="3" borderId="4" xfId="0" applyNumberFormat="1" applyFill="1" applyBorder="1"/>
    <xf numFmtId="0" fontId="0" fillId="3" borderId="4" xfId="0" applyFill="1" applyBorder="1" applyAlignment="1">
      <alignment horizontal="center"/>
    </xf>
    <xf numFmtId="0" fontId="0" fillId="0" borderId="4" xfId="0" applyBorder="1"/>
    <xf numFmtId="0" fontId="0" fillId="0" borderId="0" xfId="0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"/>
  <sheetViews>
    <sheetView workbookViewId="0">
      <selection activeCell="B4" sqref="B4"/>
    </sheetView>
  </sheetViews>
  <sheetFormatPr baseColWidth="10" defaultColWidth="9.1328125" defaultRowHeight="14.25" x14ac:dyDescent="0.45"/>
  <sheetData>
    <row r="1" spans="1:4" x14ac:dyDescent="0.45">
      <c r="A1" t="s">
        <v>8</v>
      </c>
      <c r="B1" t="s">
        <v>9</v>
      </c>
      <c r="C1" t="s">
        <v>10</v>
      </c>
      <c r="D1" t="s">
        <v>11</v>
      </c>
    </row>
    <row r="2" spans="1:4" x14ac:dyDescent="0.45">
      <c r="A2" t="s">
        <v>12</v>
      </c>
      <c r="B2">
        <v>1.8</v>
      </c>
      <c r="C2" t="s">
        <v>24</v>
      </c>
      <c r="D2" t="s">
        <v>26</v>
      </c>
    </row>
    <row r="3" spans="1:4" x14ac:dyDescent="0.45">
      <c r="A3" t="s">
        <v>13</v>
      </c>
      <c r="B3">
        <v>0.25</v>
      </c>
      <c r="C3" t="s">
        <v>25</v>
      </c>
      <c r="D3" t="s">
        <v>27</v>
      </c>
    </row>
    <row r="4" spans="1:4" x14ac:dyDescent="0.45">
      <c r="A4" t="s">
        <v>14</v>
      </c>
      <c r="B4">
        <v>0.05</v>
      </c>
      <c r="D4" t="s">
        <v>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"/>
  <sheetViews>
    <sheetView tabSelected="1" workbookViewId="0">
      <selection activeCell="D12" activeCellId="1" sqref="H22 D12"/>
    </sheetView>
  </sheetViews>
  <sheetFormatPr baseColWidth="10" defaultRowHeight="14.25" x14ac:dyDescent="0.45"/>
  <sheetData>
    <row r="1" spans="1:4" x14ac:dyDescent="0.45">
      <c r="A1" t="s">
        <v>8</v>
      </c>
      <c r="B1" t="s">
        <v>9</v>
      </c>
      <c r="C1" t="s">
        <v>10</v>
      </c>
      <c r="D1" t="s">
        <v>11</v>
      </c>
    </row>
    <row r="2" spans="1:4" x14ac:dyDescent="0.45">
      <c r="A2" t="s">
        <v>29</v>
      </c>
      <c r="B2">
        <v>1.204</v>
      </c>
      <c r="C2" t="s">
        <v>41</v>
      </c>
      <c r="D2" t="s">
        <v>30</v>
      </c>
    </row>
    <row r="3" spans="1:4" x14ac:dyDescent="0.45">
      <c r="A3" t="s">
        <v>0</v>
      </c>
      <c r="B3">
        <v>1.0049999999999999</v>
      </c>
      <c r="C3" t="s">
        <v>1</v>
      </c>
      <c r="D3" t="s">
        <v>31</v>
      </c>
    </row>
    <row r="4" spans="1:4" x14ac:dyDescent="0.45">
      <c r="A4" t="s">
        <v>2</v>
      </c>
      <c r="B4">
        <v>1E-3</v>
      </c>
      <c r="C4" t="s">
        <v>3</v>
      </c>
      <c r="D4" t="s">
        <v>4</v>
      </c>
    </row>
    <row r="5" spans="1:4" x14ac:dyDescent="0.45">
      <c r="A5" t="s">
        <v>5</v>
      </c>
      <c r="B5">
        <v>3.5000000000000001E-3</v>
      </c>
      <c r="C5" t="s">
        <v>6</v>
      </c>
      <c r="D5" t="s">
        <v>7</v>
      </c>
    </row>
    <row r="6" spans="1:4" x14ac:dyDescent="0.45">
      <c r="A6" t="s">
        <v>42</v>
      </c>
      <c r="B6">
        <v>0.61</v>
      </c>
      <c r="C6" t="s">
        <v>43</v>
      </c>
      <c r="D6" t="s">
        <v>44</v>
      </c>
    </row>
    <row r="7" spans="1:4" x14ac:dyDescent="0.45">
      <c r="A7" t="s">
        <v>45</v>
      </c>
      <c r="B7">
        <v>9.81</v>
      </c>
      <c r="C7" t="s">
        <v>46</v>
      </c>
      <c r="D7" t="s">
        <v>47</v>
      </c>
    </row>
    <row r="8" spans="1:4" x14ac:dyDescent="0.45">
      <c r="A8" t="s">
        <v>48</v>
      </c>
      <c r="B8">
        <v>2.5</v>
      </c>
      <c r="C8" t="s">
        <v>50</v>
      </c>
      <c r="D8" t="s">
        <v>51</v>
      </c>
    </row>
    <row r="9" spans="1:4" x14ac:dyDescent="0.45">
      <c r="A9" t="s">
        <v>49</v>
      </c>
      <c r="B9">
        <v>0.4</v>
      </c>
      <c r="C9" t="s">
        <v>24</v>
      </c>
      <c r="D9" t="s">
        <v>52</v>
      </c>
    </row>
    <row r="10" spans="1:4" x14ac:dyDescent="0.45">
      <c r="A10" t="s">
        <v>53</v>
      </c>
      <c r="B10">
        <f>LN(B8/B9)/LN(80/B9)</f>
        <v>0.34587989676093622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4"/>
  <sheetViews>
    <sheetView workbookViewId="0">
      <selection activeCell="B2" sqref="B2"/>
    </sheetView>
  </sheetViews>
  <sheetFormatPr baseColWidth="10" defaultRowHeight="14.25" x14ac:dyDescent="0.45"/>
  <cols>
    <col min="1" max="1" width="17.73046875" bestFit="1" customWidth="1"/>
    <col min="4" max="4" width="27.59765625" bestFit="1" customWidth="1"/>
  </cols>
  <sheetData>
    <row r="1" spans="1:4" x14ac:dyDescent="0.45">
      <c r="A1" t="s">
        <v>8</v>
      </c>
      <c r="B1" t="s">
        <v>9</v>
      </c>
      <c r="C1" t="s">
        <v>10</v>
      </c>
      <c r="D1" t="s">
        <v>11</v>
      </c>
    </row>
    <row r="2" spans="1:4" x14ac:dyDescent="0.45">
      <c r="A2" t="s">
        <v>15</v>
      </c>
      <c r="B2">
        <v>0.8</v>
      </c>
      <c r="C2" t="s">
        <v>18</v>
      </c>
      <c r="D2" t="s">
        <v>19</v>
      </c>
    </row>
    <row r="3" spans="1:4" x14ac:dyDescent="0.45">
      <c r="A3" t="s">
        <v>16</v>
      </c>
      <c r="B3">
        <v>79.13</v>
      </c>
      <c r="C3" t="s">
        <v>20</v>
      </c>
      <c r="D3" t="s">
        <v>22</v>
      </c>
    </row>
    <row r="4" spans="1:4" x14ac:dyDescent="0.45">
      <c r="A4" t="s">
        <v>17</v>
      </c>
      <c r="B4">
        <v>-0.35</v>
      </c>
      <c r="C4" t="s">
        <v>21</v>
      </c>
      <c r="D4" t="s">
        <v>23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39"/>
  <sheetViews>
    <sheetView topLeftCell="A4" workbookViewId="0">
      <selection activeCell="B40" sqref="B40"/>
    </sheetView>
  </sheetViews>
  <sheetFormatPr baseColWidth="10" defaultRowHeight="14.25" x14ac:dyDescent="0.45"/>
  <cols>
    <col min="1" max="1" width="3" bestFit="1" customWidth="1"/>
    <col min="2" max="2" width="5.1328125" bestFit="1" customWidth="1"/>
    <col min="3" max="3" width="12.73046875" bestFit="1" customWidth="1"/>
    <col min="4" max="4" width="12.265625" bestFit="1" customWidth="1"/>
    <col min="5" max="5" width="12.265625" customWidth="1"/>
    <col min="6" max="6" width="13.73046875" bestFit="1" customWidth="1"/>
    <col min="7" max="7" width="13.265625" bestFit="1" customWidth="1"/>
    <col min="8" max="8" width="13.265625" customWidth="1"/>
    <col min="9" max="9" width="13.3984375" bestFit="1" customWidth="1"/>
    <col min="10" max="10" width="12.265625" bestFit="1" customWidth="1"/>
    <col min="11" max="11" width="12.265625" customWidth="1"/>
    <col min="12" max="12" width="14.3984375" bestFit="1" customWidth="1"/>
    <col min="13" max="13" width="14" bestFit="1" customWidth="1"/>
    <col min="14" max="14" width="14" customWidth="1"/>
    <col min="15" max="15" width="13.265625" customWidth="1"/>
  </cols>
  <sheetData>
    <row r="1" spans="1:15" x14ac:dyDescent="0.45">
      <c r="C1" s="14" t="s">
        <v>34</v>
      </c>
      <c r="D1" s="14"/>
      <c r="E1" s="14"/>
      <c r="F1" s="14"/>
      <c r="G1" s="14"/>
      <c r="H1" s="6"/>
      <c r="I1" s="14" t="s">
        <v>38</v>
      </c>
      <c r="J1" s="14"/>
      <c r="K1" s="14"/>
      <c r="L1" s="14"/>
      <c r="M1" s="14"/>
      <c r="N1" s="6"/>
    </row>
    <row r="2" spans="1:15" x14ac:dyDescent="0.45">
      <c r="C2" t="s">
        <v>35</v>
      </c>
      <c r="D2" t="s">
        <v>35</v>
      </c>
      <c r="E2" t="s">
        <v>35</v>
      </c>
      <c r="F2" t="s">
        <v>39</v>
      </c>
      <c r="G2" t="s">
        <v>39</v>
      </c>
      <c r="H2" t="s">
        <v>39</v>
      </c>
      <c r="I2" t="s">
        <v>35</v>
      </c>
      <c r="J2" t="s">
        <v>35</v>
      </c>
      <c r="K2" t="s">
        <v>35</v>
      </c>
      <c r="L2" t="s">
        <v>39</v>
      </c>
      <c r="M2" t="s">
        <v>39</v>
      </c>
      <c r="N2" t="s">
        <v>39</v>
      </c>
    </row>
    <row r="3" spans="1:15" x14ac:dyDescent="0.45">
      <c r="A3" s="1"/>
      <c r="B3" s="2" t="s">
        <v>32</v>
      </c>
      <c r="C3" s="2" t="s">
        <v>36</v>
      </c>
      <c r="D3" s="2" t="s">
        <v>37</v>
      </c>
      <c r="E3" s="2" t="s">
        <v>40</v>
      </c>
      <c r="F3" s="2" t="s">
        <v>36</v>
      </c>
      <c r="G3" s="2" t="s">
        <v>37</v>
      </c>
      <c r="H3" s="2" t="s">
        <v>40</v>
      </c>
      <c r="I3" s="2" t="s">
        <v>36</v>
      </c>
      <c r="J3" s="2" t="s">
        <v>37</v>
      </c>
      <c r="K3" s="2" t="s">
        <v>40</v>
      </c>
      <c r="L3" s="2" t="s">
        <v>36</v>
      </c>
      <c r="M3" s="2" t="s">
        <v>37</v>
      </c>
      <c r="N3" s="2" t="s">
        <v>40</v>
      </c>
      <c r="O3" s="2" t="s">
        <v>33</v>
      </c>
    </row>
    <row r="4" spans="1:15" x14ac:dyDescent="0.45">
      <c r="A4" s="3">
        <v>1</v>
      </c>
      <c r="B4" s="5">
        <v>6</v>
      </c>
      <c r="C4" s="4">
        <v>1</v>
      </c>
      <c r="D4" s="4">
        <v>0</v>
      </c>
      <c r="E4" s="6">
        <v>0</v>
      </c>
      <c r="F4" s="4">
        <v>1</v>
      </c>
      <c r="G4" s="4">
        <v>0</v>
      </c>
      <c r="H4" s="6">
        <v>0</v>
      </c>
      <c r="I4" s="4">
        <v>0</v>
      </c>
      <c r="J4" s="4">
        <v>0</v>
      </c>
      <c r="K4" s="6">
        <v>0</v>
      </c>
      <c r="L4" s="4">
        <v>0</v>
      </c>
      <c r="M4" s="4">
        <v>0</v>
      </c>
      <c r="N4" s="6">
        <v>0</v>
      </c>
      <c r="O4" s="4">
        <v>0</v>
      </c>
    </row>
    <row r="5" spans="1:15" x14ac:dyDescent="0.45">
      <c r="A5" s="7">
        <v>2</v>
      </c>
      <c r="B5" s="8">
        <v>6</v>
      </c>
      <c r="C5" s="9">
        <v>1</v>
      </c>
      <c r="D5" s="9">
        <v>0</v>
      </c>
      <c r="E5" s="9">
        <v>0</v>
      </c>
      <c r="F5" s="9">
        <v>1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1</v>
      </c>
    </row>
    <row r="6" spans="1:15" x14ac:dyDescent="0.45">
      <c r="A6" s="10">
        <v>3</v>
      </c>
      <c r="B6" s="11">
        <v>4</v>
      </c>
      <c r="C6" s="12">
        <v>1</v>
      </c>
      <c r="D6" s="12">
        <v>0</v>
      </c>
      <c r="E6" s="12">
        <v>0</v>
      </c>
      <c r="F6" s="12">
        <v>0</v>
      </c>
      <c r="G6" s="12">
        <v>1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</row>
    <row r="7" spans="1:15" x14ac:dyDescent="0.45">
      <c r="A7" s="7">
        <v>4</v>
      </c>
      <c r="B7" s="8">
        <v>4</v>
      </c>
      <c r="C7" s="9">
        <v>1</v>
      </c>
      <c r="D7" s="9">
        <v>0</v>
      </c>
      <c r="E7" s="9">
        <v>0</v>
      </c>
      <c r="F7" s="9">
        <v>0</v>
      </c>
      <c r="G7" s="9">
        <v>0</v>
      </c>
      <c r="H7" s="9">
        <v>1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</row>
    <row r="8" spans="1:15" x14ac:dyDescent="0.45">
      <c r="A8" s="10">
        <v>5</v>
      </c>
      <c r="B8" s="11">
        <v>4</v>
      </c>
      <c r="C8" s="12">
        <v>1</v>
      </c>
      <c r="D8" s="12">
        <v>0</v>
      </c>
      <c r="E8" s="12">
        <v>0</v>
      </c>
      <c r="F8" s="12">
        <v>0</v>
      </c>
      <c r="G8" s="12">
        <v>1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1</v>
      </c>
    </row>
    <row r="9" spans="1:15" x14ac:dyDescent="0.45">
      <c r="A9" s="7">
        <v>6</v>
      </c>
      <c r="B9" s="8">
        <v>4</v>
      </c>
      <c r="C9" s="9">
        <v>1</v>
      </c>
      <c r="D9" s="9">
        <v>0</v>
      </c>
      <c r="E9" s="9">
        <v>0</v>
      </c>
      <c r="F9" s="9">
        <v>0</v>
      </c>
      <c r="G9" s="9">
        <v>0</v>
      </c>
      <c r="H9" s="9">
        <v>1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1</v>
      </c>
    </row>
    <row r="10" spans="1:15" x14ac:dyDescent="0.45">
      <c r="A10" s="13">
        <v>7</v>
      </c>
      <c r="B10" s="11">
        <v>4</v>
      </c>
      <c r="C10" s="12">
        <v>0</v>
      </c>
      <c r="D10" s="12">
        <v>1</v>
      </c>
      <c r="E10" s="12">
        <v>0</v>
      </c>
      <c r="F10" s="12">
        <v>1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</row>
    <row r="11" spans="1:15" x14ac:dyDescent="0.45">
      <c r="A11" s="7">
        <v>8</v>
      </c>
      <c r="B11" s="8">
        <v>4</v>
      </c>
      <c r="C11" s="9">
        <v>0</v>
      </c>
      <c r="D11" s="9">
        <v>0</v>
      </c>
      <c r="E11" s="9">
        <v>1</v>
      </c>
      <c r="F11" s="9">
        <v>1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</row>
    <row r="12" spans="1:15" x14ac:dyDescent="0.45">
      <c r="A12" s="10">
        <v>9</v>
      </c>
      <c r="B12" s="11">
        <v>4</v>
      </c>
      <c r="C12" s="12">
        <v>0</v>
      </c>
      <c r="D12" s="12">
        <v>1</v>
      </c>
      <c r="E12" s="12">
        <v>0</v>
      </c>
      <c r="F12" s="12">
        <v>1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1</v>
      </c>
    </row>
    <row r="13" spans="1:15" x14ac:dyDescent="0.45">
      <c r="A13" s="7">
        <v>10</v>
      </c>
      <c r="B13" s="8">
        <v>4</v>
      </c>
      <c r="C13" s="9">
        <v>0</v>
      </c>
      <c r="D13" s="9">
        <v>0</v>
      </c>
      <c r="E13" s="9">
        <v>1</v>
      </c>
      <c r="F13" s="9">
        <v>1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1</v>
      </c>
    </row>
    <row r="14" spans="1:15" x14ac:dyDescent="0.45">
      <c r="A14" s="10">
        <v>11</v>
      </c>
      <c r="B14" s="11">
        <v>4</v>
      </c>
      <c r="C14" s="12">
        <v>0</v>
      </c>
      <c r="D14" s="12">
        <v>1</v>
      </c>
      <c r="E14" s="12">
        <v>0</v>
      </c>
      <c r="F14" s="12">
        <v>0</v>
      </c>
      <c r="G14" s="12">
        <v>1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</row>
    <row r="15" spans="1:15" x14ac:dyDescent="0.45">
      <c r="A15" s="7">
        <v>12</v>
      </c>
      <c r="B15" s="8">
        <v>4</v>
      </c>
      <c r="C15" s="9">
        <v>0</v>
      </c>
      <c r="D15" s="9">
        <v>0</v>
      </c>
      <c r="E15" s="9">
        <v>1</v>
      </c>
      <c r="F15" s="9">
        <v>0</v>
      </c>
      <c r="G15" s="9">
        <v>1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9">
        <v>0</v>
      </c>
      <c r="O15" s="9">
        <v>0</v>
      </c>
    </row>
    <row r="16" spans="1:15" x14ac:dyDescent="0.45">
      <c r="A16" s="13">
        <v>13</v>
      </c>
      <c r="B16" s="11">
        <v>4</v>
      </c>
      <c r="C16" s="12">
        <v>0</v>
      </c>
      <c r="D16" s="12">
        <v>1</v>
      </c>
      <c r="E16" s="12">
        <v>0</v>
      </c>
      <c r="F16" s="12">
        <v>0</v>
      </c>
      <c r="G16" s="12">
        <v>0</v>
      </c>
      <c r="H16" s="12">
        <v>1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</row>
    <row r="17" spans="1:15" x14ac:dyDescent="0.45">
      <c r="A17" s="7">
        <v>14</v>
      </c>
      <c r="B17" s="8">
        <v>3</v>
      </c>
      <c r="C17" s="9">
        <v>0</v>
      </c>
      <c r="D17" s="9">
        <v>0</v>
      </c>
      <c r="E17" s="9">
        <v>1</v>
      </c>
      <c r="F17" s="9">
        <v>0</v>
      </c>
      <c r="G17" s="9">
        <v>0</v>
      </c>
      <c r="H17" s="9">
        <v>1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</row>
    <row r="18" spans="1:15" x14ac:dyDescent="0.45">
      <c r="A18" s="10">
        <v>15</v>
      </c>
      <c r="B18" s="11">
        <v>4</v>
      </c>
      <c r="C18" s="12">
        <v>0</v>
      </c>
      <c r="D18" s="12">
        <v>1</v>
      </c>
      <c r="E18" s="12">
        <v>0</v>
      </c>
      <c r="F18" s="12">
        <v>0</v>
      </c>
      <c r="G18" s="12">
        <v>1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1</v>
      </c>
    </row>
    <row r="19" spans="1:15" x14ac:dyDescent="0.45">
      <c r="A19" s="7">
        <v>16</v>
      </c>
      <c r="B19" s="8">
        <v>4</v>
      </c>
      <c r="C19" s="9">
        <v>0</v>
      </c>
      <c r="D19" s="9">
        <v>1</v>
      </c>
      <c r="E19" s="9">
        <v>0</v>
      </c>
      <c r="F19" s="9">
        <v>0</v>
      </c>
      <c r="G19" s="9">
        <v>0</v>
      </c>
      <c r="H19" s="9">
        <v>1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1</v>
      </c>
    </row>
    <row r="20" spans="1:15" x14ac:dyDescent="0.45">
      <c r="A20" s="10">
        <v>17</v>
      </c>
      <c r="B20" s="11">
        <v>4</v>
      </c>
      <c r="C20" s="12">
        <v>0</v>
      </c>
      <c r="D20" s="12">
        <v>0</v>
      </c>
      <c r="E20" s="12">
        <v>1</v>
      </c>
      <c r="F20" s="12">
        <v>0</v>
      </c>
      <c r="G20" s="12">
        <v>1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1</v>
      </c>
    </row>
    <row r="21" spans="1:15" x14ac:dyDescent="0.45">
      <c r="A21" s="7">
        <v>18</v>
      </c>
      <c r="B21" s="8">
        <v>1.5</v>
      </c>
      <c r="C21" s="9">
        <v>0</v>
      </c>
      <c r="D21" s="9">
        <v>0</v>
      </c>
      <c r="E21" s="9">
        <v>1</v>
      </c>
      <c r="F21" s="9">
        <v>0</v>
      </c>
      <c r="G21" s="9">
        <v>0</v>
      </c>
      <c r="H21" s="9">
        <v>1</v>
      </c>
      <c r="I21" s="9">
        <v>0</v>
      </c>
      <c r="J21" s="9">
        <v>0</v>
      </c>
      <c r="K21" s="9">
        <v>0</v>
      </c>
      <c r="L21" s="9">
        <v>0</v>
      </c>
      <c r="M21" s="9">
        <v>0</v>
      </c>
      <c r="N21" s="9">
        <v>0</v>
      </c>
      <c r="O21" s="9">
        <v>1</v>
      </c>
    </row>
    <row r="22" spans="1:15" x14ac:dyDescent="0.45">
      <c r="A22" s="13">
        <v>19</v>
      </c>
      <c r="B22" s="11">
        <v>6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1</v>
      </c>
      <c r="J22" s="12">
        <v>0</v>
      </c>
      <c r="K22" s="12">
        <v>0</v>
      </c>
      <c r="L22" s="12">
        <v>1</v>
      </c>
      <c r="M22" s="12">
        <v>0</v>
      </c>
      <c r="N22" s="12">
        <v>0</v>
      </c>
      <c r="O22" s="12">
        <v>0</v>
      </c>
    </row>
    <row r="23" spans="1:15" x14ac:dyDescent="0.45">
      <c r="A23" s="7">
        <v>20</v>
      </c>
      <c r="B23" s="8">
        <v>6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1</v>
      </c>
      <c r="J23" s="9">
        <v>0</v>
      </c>
      <c r="K23" s="9">
        <v>0</v>
      </c>
      <c r="L23" s="9">
        <v>1</v>
      </c>
      <c r="M23" s="9">
        <v>0</v>
      </c>
      <c r="N23" s="9">
        <v>0</v>
      </c>
      <c r="O23" s="9">
        <v>1</v>
      </c>
    </row>
    <row r="24" spans="1:15" x14ac:dyDescent="0.45">
      <c r="A24" s="10">
        <v>21</v>
      </c>
      <c r="B24" s="11">
        <v>3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1</v>
      </c>
      <c r="J24" s="12">
        <v>0</v>
      </c>
      <c r="K24" s="12">
        <v>0</v>
      </c>
      <c r="L24" s="12">
        <v>0</v>
      </c>
      <c r="M24" s="12">
        <v>1</v>
      </c>
      <c r="N24" s="12">
        <v>0</v>
      </c>
      <c r="O24" s="12">
        <v>0</v>
      </c>
    </row>
    <row r="25" spans="1:15" x14ac:dyDescent="0.45">
      <c r="A25" s="7">
        <v>22</v>
      </c>
      <c r="B25" s="8">
        <v>3</v>
      </c>
      <c r="C25" s="9">
        <v>0</v>
      </c>
      <c r="D25" s="9">
        <v>0</v>
      </c>
      <c r="E25" s="9">
        <v>0</v>
      </c>
      <c r="F25" s="9">
        <v>0</v>
      </c>
      <c r="G25" s="9">
        <v>0</v>
      </c>
      <c r="H25" s="9">
        <v>0</v>
      </c>
      <c r="I25" s="9">
        <v>1</v>
      </c>
      <c r="J25" s="9">
        <v>0</v>
      </c>
      <c r="K25" s="9">
        <v>0</v>
      </c>
      <c r="L25" s="9">
        <v>0</v>
      </c>
      <c r="M25" s="9">
        <v>0</v>
      </c>
      <c r="N25" s="9">
        <v>1</v>
      </c>
      <c r="O25" s="9">
        <v>0</v>
      </c>
    </row>
    <row r="26" spans="1:15" x14ac:dyDescent="0.45">
      <c r="A26" s="10">
        <v>23</v>
      </c>
      <c r="B26" s="11">
        <v>3</v>
      </c>
      <c r="C26" s="12">
        <v>0</v>
      </c>
      <c r="D26" s="12">
        <v>0</v>
      </c>
      <c r="E26" s="12">
        <v>0</v>
      </c>
      <c r="F26" s="12">
        <v>0</v>
      </c>
      <c r="G26" s="12">
        <v>0</v>
      </c>
      <c r="H26" s="12">
        <v>0</v>
      </c>
      <c r="I26" s="12">
        <v>1</v>
      </c>
      <c r="J26" s="12">
        <v>0</v>
      </c>
      <c r="K26" s="12">
        <v>0</v>
      </c>
      <c r="L26" s="12">
        <v>0</v>
      </c>
      <c r="M26" s="12">
        <v>1</v>
      </c>
      <c r="N26" s="12">
        <v>0</v>
      </c>
      <c r="O26" s="12">
        <v>1</v>
      </c>
    </row>
    <row r="27" spans="1:15" x14ac:dyDescent="0.45">
      <c r="A27" s="7">
        <v>24</v>
      </c>
      <c r="B27" s="8">
        <v>1.5</v>
      </c>
      <c r="C27" s="9">
        <v>0</v>
      </c>
      <c r="D27" s="9">
        <v>0</v>
      </c>
      <c r="E27" s="9">
        <v>0</v>
      </c>
      <c r="F27" s="9">
        <v>0</v>
      </c>
      <c r="G27" s="9">
        <v>0</v>
      </c>
      <c r="H27" s="9">
        <v>0</v>
      </c>
      <c r="I27" s="9">
        <v>1</v>
      </c>
      <c r="J27" s="9">
        <v>0</v>
      </c>
      <c r="K27" s="9">
        <v>0</v>
      </c>
      <c r="L27" s="9">
        <v>0</v>
      </c>
      <c r="M27" s="9">
        <v>0</v>
      </c>
      <c r="N27" s="9">
        <v>1</v>
      </c>
      <c r="O27" s="9">
        <v>1</v>
      </c>
    </row>
    <row r="28" spans="1:15" x14ac:dyDescent="0.45">
      <c r="A28" s="13">
        <v>25</v>
      </c>
      <c r="B28" s="11">
        <v>3</v>
      </c>
      <c r="C28" s="12">
        <v>0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1</v>
      </c>
      <c r="K28" s="12">
        <v>0</v>
      </c>
      <c r="L28" s="12">
        <v>1</v>
      </c>
      <c r="M28" s="12">
        <v>0</v>
      </c>
      <c r="N28" s="12">
        <v>0</v>
      </c>
      <c r="O28" s="12">
        <v>0</v>
      </c>
    </row>
    <row r="29" spans="1:15" x14ac:dyDescent="0.45">
      <c r="A29" s="7">
        <v>26</v>
      </c>
      <c r="B29" s="8">
        <v>3</v>
      </c>
      <c r="C29" s="9">
        <v>0</v>
      </c>
      <c r="D29" s="9">
        <v>0</v>
      </c>
      <c r="E29" s="9">
        <v>0</v>
      </c>
      <c r="F29" s="9">
        <v>0</v>
      </c>
      <c r="G29" s="9">
        <v>0</v>
      </c>
      <c r="H29" s="9">
        <v>0</v>
      </c>
      <c r="I29" s="9">
        <v>0</v>
      </c>
      <c r="J29" s="9">
        <v>0</v>
      </c>
      <c r="K29" s="9">
        <v>1</v>
      </c>
      <c r="L29" s="9">
        <v>1</v>
      </c>
      <c r="M29" s="9">
        <v>0</v>
      </c>
      <c r="N29" s="9">
        <v>0</v>
      </c>
      <c r="O29" s="9">
        <v>0</v>
      </c>
    </row>
    <row r="30" spans="1:15" x14ac:dyDescent="0.45">
      <c r="A30" s="10">
        <v>27</v>
      </c>
      <c r="B30" s="11">
        <v>3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1</v>
      </c>
      <c r="K30" s="12">
        <v>0</v>
      </c>
      <c r="L30" s="12">
        <v>1</v>
      </c>
      <c r="M30" s="12">
        <v>0</v>
      </c>
      <c r="N30" s="12">
        <v>0</v>
      </c>
      <c r="O30" s="12">
        <v>1</v>
      </c>
    </row>
    <row r="31" spans="1:15" x14ac:dyDescent="0.45">
      <c r="A31" s="7">
        <v>28</v>
      </c>
      <c r="B31" s="8">
        <v>3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1</v>
      </c>
      <c r="L31" s="9">
        <v>1</v>
      </c>
      <c r="M31" s="9">
        <v>0</v>
      </c>
      <c r="N31" s="9">
        <v>0</v>
      </c>
      <c r="O31" s="9">
        <v>1</v>
      </c>
    </row>
    <row r="32" spans="1:15" x14ac:dyDescent="0.45">
      <c r="A32" s="10">
        <v>29</v>
      </c>
      <c r="B32" s="11">
        <v>3</v>
      </c>
      <c r="C32" s="12">
        <v>0</v>
      </c>
      <c r="D32" s="12">
        <v>0</v>
      </c>
      <c r="E32" s="12">
        <v>0</v>
      </c>
      <c r="F32" s="12">
        <v>0</v>
      </c>
      <c r="G32" s="12">
        <v>0</v>
      </c>
      <c r="H32" s="12">
        <v>0</v>
      </c>
      <c r="I32" s="12">
        <v>0</v>
      </c>
      <c r="J32" s="12">
        <v>1</v>
      </c>
      <c r="K32" s="12">
        <v>0</v>
      </c>
      <c r="L32" s="12">
        <v>0</v>
      </c>
      <c r="M32" s="12">
        <v>1</v>
      </c>
      <c r="N32" s="12">
        <v>0</v>
      </c>
      <c r="O32" s="12">
        <v>0</v>
      </c>
    </row>
    <row r="33" spans="1:15" x14ac:dyDescent="0.45">
      <c r="A33" s="7">
        <v>30</v>
      </c>
      <c r="B33" s="8">
        <v>3</v>
      </c>
      <c r="C33" s="9">
        <v>0</v>
      </c>
      <c r="D33" s="9">
        <v>0</v>
      </c>
      <c r="E33" s="9">
        <v>0</v>
      </c>
      <c r="F33" s="9">
        <v>0</v>
      </c>
      <c r="G33" s="9">
        <v>0</v>
      </c>
      <c r="H33" s="9">
        <v>0</v>
      </c>
      <c r="I33" s="9">
        <v>0</v>
      </c>
      <c r="J33" s="9">
        <v>1</v>
      </c>
      <c r="K33" s="9">
        <v>0</v>
      </c>
      <c r="L33" s="9">
        <v>0</v>
      </c>
      <c r="M33" s="9">
        <v>0</v>
      </c>
      <c r="N33" s="9">
        <v>1</v>
      </c>
      <c r="O33" s="9">
        <v>0</v>
      </c>
    </row>
    <row r="34" spans="1:15" x14ac:dyDescent="0.45">
      <c r="A34" s="13">
        <v>31</v>
      </c>
      <c r="B34" s="11">
        <v>3</v>
      </c>
      <c r="C34" s="12">
        <v>0</v>
      </c>
      <c r="D34" s="12">
        <v>0</v>
      </c>
      <c r="E34" s="12">
        <v>0</v>
      </c>
      <c r="F34" s="12">
        <v>0</v>
      </c>
      <c r="G34" s="12">
        <v>0</v>
      </c>
      <c r="H34" s="12">
        <v>0</v>
      </c>
      <c r="I34" s="12">
        <v>0</v>
      </c>
      <c r="J34" s="12">
        <v>0</v>
      </c>
      <c r="K34" s="12">
        <v>1</v>
      </c>
      <c r="L34" s="12">
        <v>0</v>
      </c>
      <c r="M34" s="12">
        <v>1</v>
      </c>
      <c r="N34" s="12">
        <v>0</v>
      </c>
      <c r="O34" s="12">
        <v>0</v>
      </c>
    </row>
    <row r="35" spans="1:15" x14ac:dyDescent="0.45">
      <c r="A35" s="7">
        <v>32</v>
      </c>
      <c r="B35" s="8">
        <v>3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1</v>
      </c>
      <c r="L35" s="9">
        <v>0</v>
      </c>
      <c r="M35" s="9">
        <v>0</v>
      </c>
      <c r="N35" s="9">
        <v>1</v>
      </c>
      <c r="O35" s="9">
        <v>0</v>
      </c>
    </row>
    <row r="36" spans="1:15" x14ac:dyDescent="0.45">
      <c r="A36" s="10">
        <v>33</v>
      </c>
      <c r="B36" s="11">
        <v>3</v>
      </c>
      <c r="C36" s="12">
        <v>0</v>
      </c>
      <c r="D36" s="12">
        <v>0</v>
      </c>
      <c r="E36" s="12">
        <v>0</v>
      </c>
      <c r="F36" s="12">
        <v>0</v>
      </c>
      <c r="G36" s="12">
        <v>0</v>
      </c>
      <c r="H36" s="12">
        <v>0</v>
      </c>
      <c r="I36" s="12">
        <v>0</v>
      </c>
      <c r="J36" s="12">
        <v>1</v>
      </c>
      <c r="K36" s="12">
        <v>0</v>
      </c>
      <c r="L36" s="12">
        <v>0</v>
      </c>
      <c r="M36" s="12">
        <v>1</v>
      </c>
      <c r="N36" s="12">
        <v>0</v>
      </c>
      <c r="O36" s="12">
        <v>1</v>
      </c>
    </row>
    <row r="37" spans="1:15" x14ac:dyDescent="0.45">
      <c r="A37" s="7">
        <v>34</v>
      </c>
      <c r="B37" s="8">
        <v>3</v>
      </c>
      <c r="C37" s="9">
        <v>0</v>
      </c>
      <c r="D37" s="9">
        <v>0</v>
      </c>
      <c r="E37" s="9">
        <v>0</v>
      </c>
      <c r="F37" s="9">
        <v>0</v>
      </c>
      <c r="G37" s="9">
        <v>0</v>
      </c>
      <c r="H37" s="9">
        <v>0</v>
      </c>
      <c r="I37" s="9">
        <v>0</v>
      </c>
      <c r="J37" s="9">
        <v>1</v>
      </c>
      <c r="K37" s="9">
        <v>0</v>
      </c>
      <c r="L37" s="9">
        <v>0</v>
      </c>
      <c r="M37" s="9">
        <v>0</v>
      </c>
      <c r="N37" s="9">
        <v>1</v>
      </c>
      <c r="O37" s="9">
        <v>1</v>
      </c>
    </row>
    <row r="38" spans="1:15" x14ac:dyDescent="0.45">
      <c r="A38" s="10">
        <v>35</v>
      </c>
      <c r="B38" s="11">
        <v>3</v>
      </c>
      <c r="C38" s="12">
        <v>0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12">
        <v>1</v>
      </c>
      <c r="L38" s="12">
        <v>0</v>
      </c>
      <c r="M38" s="12">
        <v>1</v>
      </c>
      <c r="N38" s="12">
        <v>0</v>
      </c>
      <c r="O38" s="12">
        <v>1</v>
      </c>
    </row>
    <row r="39" spans="1:15" x14ac:dyDescent="0.45">
      <c r="A39" s="7">
        <v>36</v>
      </c>
      <c r="B39" s="8">
        <v>1.5</v>
      </c>
      <c r="C39" s="9">
        <v>0</v>
      </c>
      <c r="D39" s="9">
        <v>0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  <c r="K39" s="9">
        <v>1</v>
      </c>
      <c r="L39" s="9">
        <v>0</v>
      </c>
      <c r="M39" s="9">
        <v>0</v>
      </c>
      <c r="N39" s="9">
        <v>1</v>
      </c>
      <c r="O39" s="9">
        <v>1</v>
      </c>
    </row>
  </sheetData>
  <mergeCells count="2">
    <mergeCell ref="C1:G1"/>
    <mergeCell ref="I1:M1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tec_params</vt:lpstr>
      <vt:lpstr>sci_params</vt:lpstr>
      <vt:lpstr>eco_params</vt:lpstr>
      <vt:lpstr>n_50_table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2019-06-08T09:10:35Z</dcterms:modified>
</cp:coreProperties>
</file>