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albedoYGreenhouse\Data\TempFuturas\"/>
    </mc:Choice>
  </mc:AlternateContent>
  <xr:revisionPtr revIDLastSave="0" documentId="13_ncr:1_{B4C22AE5-249D-43F0-9CF0-8F177CC82DBC}" xr6:coauthVersionLast="47" xr6:coauthVersionMax="47" xr10:uidLastSave="{00000000-0000-0000-0000-000000000000}"/>
  <bookViews>
    <workbookView xWindow="7860" yWindow="0" windowWidth="12630" windowHeight="10920" xr2:uid="{8478A8D3-44BB-45C6-B32C-DE6C429D332A}"/>
  </bookViews>
  <sheets>
    <sheet name="GlobalTemperaturesG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1" i="1" l="1"/>
  <c r="E59" i="1"/>
  <c r="G59" i="1" s="1"/>
  <c r="E57" i="1"/>
  <c r="G57" i="1" s="1"/>
  <c r="E53" i="1"/>
  <c r="G53" i="1" s="1"/>
  <c r="E49" i="1"/>
  <c r="G49" i="1" s="1"/>
  <c r="E45" i="1"/>
  <c r="G45" i="1" s="1"/>
  <c r="G21" i="1"/>
  <c r="G37" i="1"/>
  <c r="G2" i="1"/>
  <c r="E42" i="1"/>
  <c r="G42" i="1" s="1"/>
  <c r="E41" i="1"/>
  <c r="F41" i="1" s="1"/>
  <c r="E40" i="1"/>
  <c r="F40" i="1" s="1"/>
  <c r="E39" i="1"/>
  <c r="G39" i="1" s="1"/>
  <c r="E38" i="1"/>
  <c r="G38" i="1" s="1"/>
  <c r="E37" i="1"/>
  <c r="F37" i="1" s="1"/>
  <c r="E36" i="1"/>
  <c r="F36" i="1" s="1"/>
  <c r="E35" i="1"/>
  <c r="G35" i="1" s="1"/>
  <c r="E34" i="1"/>
  <c r="G34" i="1" s="1"/>
  <c r="E33" i="1"/>
  <c r="F33" i="1" s="1"/>
  <c r="E32" i="1"/>
  <c r="G32" i="1" s="1"/>
  <c r="E31" i="1"/>
  <c r="G31" i="1" s="1"/>
  <c r="E30" i="1"/>
  <c r="G30" i="1" s="1"/>
  <c r="E29" i="1"/>
  <c r="F29" i="1" s="1"/>
  <c r="E28" i="1"/>
  <c r="G28" i="1" s="1"/>
  <c r="E27" i="1"/>
  <c r="G27" i="1" s="1"/>
  <c r="E26" i="1"/>
  <c r="G26" i="1" s="1"/>
  <c r="E25" i="1"/>
  <c r="F25" i="1" s="1"/>
  <c r="E24" i="1"/>
  <c r="G24" i="1" s="1"/>
  <c r="E23" i="1"/>
  <c r="G23" i="1" s="1"/>
  <c r="E22" i="1"/>
  <c r="G22" i="1" s="1"/>
  <c r="E21" i="1"/>
  <c r="F21" i="1" s="1"/>
  <c r="E20" i="1"/>
  <c r="G20" i="1" s="1"/>
  <c r="E19" i="1"/>
  <c r="G19" i="1" s="1"/>
  <c r="E18" i="1"/>
  <c r="G18" i="1" s="1"/>
  <c r="E17" i="1"/>
  <c r="F17" i="1" s="1"/>
  <c r="E16" i="1"/>
  <c r="G16" i="1" s="1"/>
  <c r="E15" i="1"/>
  <c r="G15" i="1" s="1"/>
  <c r="E14" i="1"/>
  <c r="G14" i="1" s="1"/>
  <c r="E13" i="1"/>
  <c r="F13" i="1" s="1"/>
  <c r="E12" i="1"/>
  <c r="G12" i="1" s="1"/>
  <c r="E11" i="1"/>
  <c r="G11" i="1" s="1"/>
  <c r="E10" i="1"/>
  <c r="G10" i="1" s="1"/>
  <c r="E9" i="1"/>
  <c r="F9" i="1" s="1"/>
  <c r="E8" i="1"/>
  <c r="F8" i="1" s="1"/>
  <c r="E7" i="1"/>
  <c r="G7" i="1" s="1"/>
  <c r="E6" i="1"/>
  <c r="G6" i="1" s="1"/>
  <c r="E5" i="1"/>
  <c r="F5" i="1" s="1"/>
  <c r="E4" i="1"/>
  <c r="G4" i="1" s="1"/>
  <c r="E3" i="1"/>
  <c r="G3" i="1" s="1"/>
  <c r="F2" i="1"/>
  <c r="E2" i="1"/>
  <c r="F24" i="1" l="1"/>
  <c r="F18" i="1"/>
  <c r="G33" i="1"/>
  <c r="G13" i="1"/>
  <c r="F10" i="1"/>
  <c r="G17" i="1"/>
  <c r="G29" i="1"/>
  <c r="G25" i="1"/>
  <c r="G9" i="1"/>
  <c r="F16" i="1"/>
  <c r="F32" i="1"/>
  <c r="G40" i="1"/>
  <c r="G36" i="1"/>
  <c r="G8" i="1"/>
  <c r="F26" i="1"/>
  <c r="G5" i="1"/>
  <c r="F12" i="1"/>
  <c r="F14" i="1"/>
  <c r="F28" i="1"/>
  <c r="F30" i="1"/>
  <c r="F34" i="1"/>
  <c r="F38" i="1"/>
  <c r="F4" i="1"/>
  <c r="F6" i="1"/>
  <c r="F20" i="1"/>
  <c r="F22" i="1"/>
  <c r="F3" i="1"/>
  <c r="F7" i="1"/>
  <c r="F11" i="1"/>
  <c r="F15" i="1"/>
  <c r="F19" i="1"/>
  <c r="F23" i="1"/>
  <c r="F27" i="1"/>
  <c r="F31" i="1"/>
  <c r="F35" i="1"/>
  <c r="F39" i="1"/>
  <c r="F42" i="1"/>
</calcChain>
</file>

<file path=xl/sharedStrings.xml><?xml version="1.0" encoding="utf-8"?>
<sst xmlns="http://schemas.openxmlformats.org/spreadsheetml/2006/main" count="7" uniqueCount="7">
  <si>
    <t>Ano</t>
  </si>
  <si>
    <t>T en C°</t>
  </si>
  <si>
    <t>T en K°</t>
  </si>
  <si>
    <t>T_Teo_K</t>
  </si>
  <si>
    <t>T_exp_C</t>
  </si>
  <si>
    <t>Diff</t>
  </si>
  <si>
    <t>T_exp_corr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</si>
</sst>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14AC0-8F9E-423B-9BF1-1529767FDBCC}">
  <dimension ref="A1:L127"/>
  <sheetViews>
    <sheetView tabSelected="1" topLeftCell="A40" workbookViewId="0">
      <selection activeCell="G41" sqref="G41"/>
    </sheetView>
  </sheetViews>
  <sheetFormatPr baseColWidth="10" defaultRowHeight="15" x14ac:dyDescent="0.25"/>
  <cols>
    <col min="9" max="9" width="11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1975</v>
      </c>
      <c r="B2" s="3">
        <v>8.7448333330000008</v>
      </c>
      <c r="C2" s="3">
        <v>281.89483330000002</v>
      </c>
      <c r="D2">
        <v>282.351</v>
      </c>
      <c r="E2">
        <f>D2-273.15</f>
        <v>9.2010000000000218</v>
      </c>
      <c r="F2">
        <f>E2-B2</f>
        <v>0.45616666700002106</v>
      </c>
      <c r="G2">
        <f>E2-0.788469512</f>
        <v>8.4125304880000211</v>
      </c>
    </row>
    <row r="3" spans="1:7" x14ac:dyDescent="0.25">
      <c r="A3" s="2">
        <v>1976</v>
      </c>
      <c r="B3" s="3">
        <v>8.3472500000000007</v>
      </c>
      <c r="C3" s="3">
        <v>281.49725000000001</v>
      </c>
      <c r="D3">
        <v>282.38499999999999</v>
      </c>
      <c r="E3">
        <f t="shared" ref="E3:E47" si="0">D3-273.15</f>
        <v>9.2350000000000136</v>
      </c>
      <c r="F3">
        <f t="shared" ref="F3:F42" si="1">E3-B3</f>
        <v>0.88775000000001292</v>
      </c>
      <c r="G3">
        <f t="shared" ref="G3:G47" si="2">E3-0.788469512</f>
        <v>8.4465304880000129</v>
      </c>
    </row>
    <row r="4" spans="1:7" x14ac:dyDescent="0.25">
      <c r="A4" s="2">
        <v>1977</v>
      </c>
      <c r="B4" s="3">
        <v>8.8502500000000008</v>
      </c>
      <c r="C4" s="3">
        <v>282.00024999999999</v>
      </c>
      <c r="D4">
        <v>282.42</v>
      </c>
      <c r="E4">
        <f t="shared" si="0"/>
        <v>9.2700000000000387</v>
      </c>
      <c r="F4">
        <f t="shared" si="1"/>
        <v>0.41975000000003782</v>
      </c>
      <c r="G4">
        <f t="shared" si="2"/>
        <v>8.4815304880000379</v>
      </c>
    </row>
    <row r="5" spans="1:7" x14ac:dyDescent="0.25">
      <c r="A5" s="2">
        <v>1978</v>
      </c>
      <c r="B5" s="3">
        <v>8.6927500000000002</v>
      </c>
      <c r="C5" s="3">
        <v>281.84275000000002</v>
      </c>
      <c r="D5">
        <v>282.45499999999998</v>
      </c>
      <c r="E5">
        <f t="shared" si="0"/>
        <v>9.3050000000000068</v>
      </c>
      <c r="F5">
        <f t="shared" si="1"/>
        <v>0.61225000000000662</v>
      </c>
      <c r="G5">
        <f t="shared" si="2"/>
        <v>8.5165304880000061</v>
      </c>
    </row>
    <row r="6" spans="1:7" x14ac:dyDescent="0.25">
      <c r="A6" s="2">
        <v>1979</v>
      </c>
      <c r="B6" s="3">
        <v>8.7334166670000002</v>
      </c>
      <c r="C6" s="3">
        <v>281.8834167</v>
      </c>
      <c r="D6">
        <v>282.49</v>
      </c>
      <c r="E6">
        <f t="shared" si="0"/>
        <v>9.3400000000000318</v>
      </c>
      <c r="F6">
        <f t="shared" si="1"/>
        <v>0.60658333300003164</v>
      </c>
      <c r="G6">
        <f t="shared" si="2"/>
        <v>8.5515304880000311</v>
      </c>
    </row>
    <row r="7" spans="1:7" x14ac:dyDescent="0.25">
      <c r="A7" s="2">
        <v>1980</v>
      </c>
      <c r="B7" s="3">
        <v>8.9803333330000008</v>
      </c>
      <c r="C7" s="3">
        <v>282.13033330000002</v>
      </c>
      <c r="D7">
        <v>282.52600000000001</v>
      </c>
      <c r="E7">
        <f t="shared" si="0"/>
        <v>9.3760000000000332</v>
      </c>
      <c r="F7">
        <f t="shared" si="1"/>
        <v>0.39566666700003239</v>
      </c>
      <c r="G7">
        <f t="shared" si="2"/>
        <v>8.5875304880000325</v>
      </c>
    </row>
    <row r="8" spans="1:7" x14ac:dyDescent="0.25">
      <c r="A8" s="2">
        <v>1981</v>
      </c>
      <c r="B8" s="3">
        <v>9.1658333330000001</v>
      </c>
      <c r="C8" s="3">
        <v>282.31583330000001</v>
      </c>
      <c r="D8">
        <v>282.56200000000001</v>
      </c>
      <c r="E8">
        <f t="shared" si="0"/>
        <v>9.4120000000000346</v>
      </c>
      <c r="F8">
        <f t="shared" si="1"/>
        <v>0.24616666700003442</v>
      </c>
      <c r="G8">
        <f t="shared" si="2"/>
        <v>8.6235304880000339</v>
      </c>
    </row>
    <row r="9" spans="1:7" x14ac:dyDescent="0.25">
      <c r="A9" s="2">
        <v>1982</v>
      </c>
      <c r="B9" s="3">
        <v>8.6391666669999996</v>
      </c>
      <c r="C9" s="3">
        <v>281.78916670000001</v>
      </c>
      <c r="D9">
        <v>282.59800000000001</v>
      </c>
      <c r="E9">
        <f t="shared" si="0"/>
        <v>9.4480000000000359</v>
      </c>
      <c r="F9">
        <f t="shared" si="1"/>
        <v>0.80883333300003635</v>
      </c>
      <c r="G9">
        <f t="shared" si="2"/>
        <v>8.6595304880000352</v>
      </c>
    </row>
    <row r="10" spans="1:7" x14ac:dyDescent="0.25">
      <c r="A10" s="2">
        <v>1983</v>
      </c>
      <c r="B10" s="3">
        <v>9.0281666670000007</v>
      </c>
      <c r="C10" s="3">
        <v>282.17816670000002</v>
      </c>
      <c r="D10">
        <v>282.63499999999999</v>
      </c>
      <c r="E10">
        <f t="shared" si="0"/>
        <v>9.4850000000000136</v>
      </c>
      <c r="F10">
        <f t="shared" si="1"/>
        <v>0.45683333300001294</v>
      </c>
      <c r="G10">
        <f t="shared" si="2"/>
        <v>8.6965304880000129</v>
      </c>
    </row>
    <row r="11" spans="1:7" x14ac:dyDescent="0.25">
      <c r="A11" s="2">
        <v>1984</v>
      </c>
      <c r="B11" s="3">
        <v>8.6918333329999999</v>
      </c>
      <c r="C11" s="3">
        <v>281.84183330000002</v>
      </c>
      <c r="D11">
        <v>282.67200000000003</v>
      </c>
      <c r="E11">
        <f t="shared" si="0"/>
        <v>9.5220000000000482</v>
      </c>
      <c r="F11">
        <f t="shared" si="1"/>
        <v>0.83016666700004826</v>
      </c>
      <c r="G11">
        <f t="shared" si="2"/>
        <v>8.7335304880000475</v>
      </c>
    </row>
    <row r="12" spans="1:7" x14ac:dyDescent="0.25">
      <c r="A12" s="2">
        <v>1985</v>
      </c>
      <c r="B12" s="3">
        <v>8.6579999999999995</v>
      </c>
      <c r="C12" s="3">
        <v>281.80799999999999</v>
      </c>
      <c r="D12">
        <v>282.709</v>
      </c>
      <c r="E12">
        <f t="shared" si="0"/>
        <v>9.5590000000000259</v>
      </c>
      <c r="F12">
        <f t="shared" si="1"/>
        <v>0.90100000000002645</v>
      </c>
      <c r="G12">
        <f t="shared" si="2"/>
        <v>8.7705304880000252</v>
      </c>
    </row>
    <row r="13" spans="1:7" x14ac:dyDescent="0.25">
      <c r="A13" s="2">
        <v>1986</v>
      </c>
      <c r="B13" s="3">
        <v>8.833583333</v>
      </c>
      <c r="C13" s="3">
        <v>281.98358330000002</v>
      </c>
      <c r="D13">
        <v>282.74700000000001</v>
      </c>
      <c r="E13">
        <f t="shared" si="0"/>
        <v>9.5970000000000368</v>
      </c>
      <c r="F13">
        <f t="shared" si="1"/>
        <v>0.76341666700003685</v>
      </c>
      <c r="G13">
        <f t="shared" si="2"/>
        <v>8.8085304880000361</v>
      </c>
    </row>
    <row r="14" spans="1:7" x14ac:dyDescent="0.25">
      <c r="A14" s="2">
        <v>1987</v>
      </c>
      <c r="B14" s="3">
        <v>8.9944166669999994</v>
      </c>
      <c r="C14" s="3">
        <v>282.14441670000002</v>
      </c>
      <c r="D14">
        <v>282.78500000000003</v>
      </c>
      <c r="E14">
        <f t="shared" si="0"/>
        <v>9.6350000000000477</v>
      </c>
      <c r="F14">
        <f t="shared" si="1"/>
        <v>0.64058333300004833</v>
      </c>
      <c r="G14">
        <f t="shared" si="2"/>
        <v>8.846530488000047</v>
      </c>
    </row>
    <row r="15" spans="1:7" x14ac:dyDescent="0.25">
      <c r="A15" s="2">
        <v>1988</v>
      </c>
      <c r="B15" s="3">
        <v>9.2015833330000003</v>
      </c>
      <c r="C15" s="3">
        <v>282.35158330000002</v>
      </c>
      <c r="D15">
        <v>282.82299999999998</v>
      </c>
      <c r="E15">
        <f t="shared" si="0"/>
        <v>9.6730000000000018</v>
      </c>
      <c r="F15">
        <f t="shared" si="1"/>
        <v>0.47141666700000151</v>
      </c>
      <c r="G15">
        <f t="shared" si="2"/>
        <v>8.8845304880000011</v>
      </c>
    </row>
    <row r="16" spans="1:7" x14ac:dyDescent="0.25">
      <c r="A16" s="2">
        <v>1989</v>
      </c>
      <c r="B16" s="3">
        <v>8.9220000000000006</v>
      </c>
      <c r="C16" s="3">
        <v>282.072</v>
      </c>
      <c r="D16">
        <v>282.86200000000002</v>
      </c>
      <c r="E16">
        <f t="shared" si="0"/>
        <v>9.7120000000000459</v>
      </c>
      <c r="F16">
        <f t="shared" si="1"/>
        <v>0.79000000000004533</v>
      </c>
      <c r="G16">
        <f t="shared" si="2"/>
        <v>8.9235304880000452</v>
      </c>
    </row>
    <row r="17" spans="1:7" x14ac:dyDescent="0.25">
      <c r="A17" s="2">
        <v>1990</v>
      </c>
      <c r="B17" s="3">
        <v>9.2341666670000002</v>
      </c>
      <c r="C17" s="3">
        <v>282.38416669999998</v>
      </c>
      <c r="D17">
        <v>282.90100000000001</v>
      </c>
      <c r="E17">
        <f t="shared" si="0"/>
        <v>9.7510000000000332</v>
      </c>
      <c r="F17">
        <f t="shared" si="1"/>
        <v>0.51683333300003298</v>
      </c>
      <c r="G17">
        <f t="shared" si="2"/>
        <v>8.9625304880000325</v>
      </c>
    </row>
    <row r="18" spans="1:7" x14ac:dyDescent="0.25">
      <c r="A18" s="2">
        <v>1991</v>
      </c>
      <c r="B18" s="3">
        <v>9.1794166669999999</v>
      </c>
      <c r="C18" s="3">
        <v>282.32941670000002</v>
      </c>
      <c r="D18">
        <v>282.94099999999997</v>
      </c>
      <c r="E18">
        <f t="shared" si="0"/>
        <v>9.7909999999999968</v>
      </c>
      <c r="F18">
        <f t="shared" si="1"/>
        <v>0.6115833329999969</v>
      </c>
      <c r="G18">
        <f t="shared" si="2"/>
        <v>9.0025304879999961</v>
      </c>
    </row>
    <row r="19" spans="1:7" x14ac:dyDescent="0.25">
      <c r="A19" s="2">
        <v>1992</v>
      </c>
      <c r="B19" s="3">
        <v>8.8365833330000001</v>
      </c>
      <c r="C19" s="3">
        <v>281.98658330000001</v>
      </c>
      <c r="D19">
        <v>282.98099999999999</v>
      </c>
      <c r="E19">
        <f t="shared" si="0"/>
        <v>9.8310000000000173</v>
      </c>
      <c r="F19">
        <f t="shared" si="1"/>
        <v>0.99441666700001718</v>
      </c>
      <c r="G19">
        <f t="shared" si="2"/>
        <v>9.0425304880000166</v>
      </c>
    </row>
    <row r="20" spans="1:7" x14ac:dyDescent="0.25">
      <c r="A20" s="2">
        <v>1993</v>
      </c>
      <c r="B20" s="3">
        <v>8.8665833329999995</v>
      </c>
      <c r="C20" s="3">
        <v>282.01658329999998</v>
      </c>
      <c r="D20">
        <v>283.02100000000002</v>
      </c>
      <c r="E20">
        <f t="shared" si="0"/>
        <v>9.8710000000000377</v>
      </c>
      <c r="F20">
        <f t="shared" si="1"/>
        <v>1.0044166670000383</v>
      </c>
      <c r="G20">
        <f t="shared" si="2"/>
        <v>9.082530488000037</v>
      </c>
    </row>
    <row r="21" spans="1:7" x14ac:dyDescent="0.25">
      <c r="A21" s="2">
        <v>1994</v>
      </c>
      <c r="B21" s="3">
        <v>9.0387500000000003</v>
      </c>
      <c r="C21" s="3">
        <v>282.18875000000003</v>
      </c>
      <c r="D21">
        <v>283.06099999999998</v>
      </c>
      <c r="E21">
        <f t="shared" si="0"/>
        <v>9.9110000000000014</v>
      </c>
      <c r="F21">
        <f t="shared" si="1"/>
        <v>0.87225000000000108</v>
      </c>
      <c r="G21">
        <f t="shared" si="2"/>
        <v>9.1225304880000007</v>
      </c>
    </row>
    <row r="22" spans="1:7" x14ac:dyDescent="0.25">
      <c r="A22" s="2">
        <v>1995</v>
      </c>
      <c r="B22" s="3">
        <v>9.3470833330000005</v>
      </c>
      <c r="C22" s="3">
        <v>282.49708329999999</v>
      </c>
      <c r="D22">
        <v>283.10199999999998</v>
      </c>
      <c r="E22">
        <f t="shared" si="0"/>
        <v>9.9519999999999982</v>
      </c>
      <c r="F22">
        <f t="shared" si="1"/>
        <v>0.60491666699999769</v>
      </c>
      <c r="G22">
        <f t="shared" si="2"/>
        <v>9.1635304879999975</v>
      </c>
    </row>
    <row r="23" spans="1:7" x14ac:dyDescent="0.25">
      <c r="A23" s="2">
        <v>1996</v>
      </c>
      <c r="B23" s="3">
        <v>9.0389166670000005</v>
      </c>
      <c r="C23" s="3">
        <v>282.18891669999999</v>
      </c>
      <c r="D23">
        <v>283.14400000000001</v>
      </c>
      <c r="E23">
        <f t="shared" si="0"/>
        <v>9.9940000000000282</v>
      </c>
      <c r="F23">
        <f t="shared" si="1"/>
        <v>0.95508333300002768</v>
      </c>
      <c r="G23">
        <f t="shared" si="2"/>
        <v>9.2055304880000275</v>
      </c>
    </row>
    <row r="24" spans="1:7" x14ac:dyDescent="0.25">
      <c r="A24" s="2">
        <v>1997</v>
      </c>
      <c r="B24" s="3">
        <v>9.2025833329999998</v>
      </c>
      <c r="C24" s="3">
        <v>282.35258329999999</v>
      </c>
      <c r="D24">
        <v>283.18599999999998</v>
      </c>
      <c r="E24">
        <f t="shared" si="0"/>
        <v>10.036000000000001</v>
      </c>
      <c r="F24">
        <f t="shared" si="1"/>
        <v>0.83341666700000161</v>
      </c>
      <c r="G24">
        <f t="shared" si="2"/>
        <v>9.2475304880000007</v>
      </c>
    </row>
    <row r="25" spans="1:7" x14ac:dyDescent="0.25">
      <c r="A25" s="2">
        <v>1998</v>
      </c>
      <c r="B25" s="3">
        <v>9.5226666669999993</v>
      </c>
      <c r="C25" s="3">
        <v>282.67266669999998</v>
      </c>
      <c r="D25">
        <v>283.22800000000001</v>
      </c>
      <c r="E25">
        <f t="shared" si="0"/>
        <v>10.078000000000031</v>
      </c>
      <c r="F25">
        <f t="shared" si="1"/>
        <v>0.55533333300003207</v>
      </c>
      <c r="G25">
        <f t="shared" si="2"/>
        <v>9.2895304880000307</v>
      </c>
    </row>
    <row r="26" spans="1:7" x14ac:dyDescent="0.25">
      <c r="A26" s="2">
        <v>1999</v>
      </c>
      <c r="B26" s="3">
        <v>9.2850833329999993</v>
      </c>
      <c r="C26" s="3">
        <v>282.43508329999997</v>
      </c>
      <c r="D26">
        <v>283.27</v>
      </c>
      <c r="E26">
        <f t="shared" si="0"/>
        <v>10.120000000000005</v>
      </c>
      <c r="F26">
        <f t="shared" si="1"/>
        <v>0.83491666700000522</v>
      </c>
      <c r="G26">
        <f t="shared" si="2"/>
        <v>9.3315304880000038</v>
      </c>
    </row>
    <row r="27" spans="1:7" x14ac:dyDescent="0.25">
      <c r="A27" s="2">
        <v>2000</v>
      </c>
      <c r="B27" s="3">
        <v>9.2011666670000007</v>
      </c>
      <c r="C27" s="3">
        <v>282.35116670000002</v>
      </c>
      <c r="D27">
        <v>283.31299999999999</v>
      </c>
      <c r="E27">
        <f t="shared" si="0"/>
        <v>10.163000000000011</v>
      </c>
      <c r="F27">
        <f t="shared" si="1"/>
        <v>0.96183333300001017</v>
      </c>
      <c r="G27">
        <f t="shared" si="2"/>
        <v>9.3745304880000102</v>
      </c>
    </row>
    <row r="28" spans="1:7" x14ac:dyDescent="0.25">
      <c r="A28" s="2">
        <v>2001</v>
      </c>
      <c r="B28" s="3">
        <v>9.4145833329999995</v>
      </c>
      <c r="C28" s="3">
        <v>282.56458329999998</v>
      </c>
      <c r="D28">
        <v>283.32299999999998</v>
      </c>
      <c r="E28">
        <f t="shared" si="0"/>
        <v>10.173000000000002</v>
      </c>
      <c r="F28">
        <f t="shared" si="1"/>
        <v>0.75841666700000232</v>
      </c>
      <c r="G28">
        <f t="shared" si="2"/>
        <v>9.3845304880000011</v>
      </c>
    </row>
    <row r="29" spans="1:7" x14ac:dyDescent="0.25">
      <c r="A29" s="2">
        <v>2002</v>
      </c>
      <c r="B29" s="3">
        <v>9.5704166669999999</v>
      </c>
      <c r="C29" s="3">
        <v>282.72041669999999</v>
      </c>
      <c r="D29">
        <v>283.40100000000001</v>
      </c>
      <c r="E29">
        <f t="shared" si="0"/>
        <v>10.251000000000033</v>
      </c>
      <c r="F29">
        <f t="shared" si="1"/>
        <v>0.68058333300003326</v>
      </c>
      <c r="G29">
        <f t="shared" si="2"/>
        <v>9.4625304880000325</v>
      </c>
    </row>
    <row r="30" spans="1:7" x14ac:dyDescent="0.25">
      <c r="A30" s="2">
        <v>2003</v>
      </c>
      <c r="B30" s="3">
        <v>9.5255833330000002</v>
      </c>
      <c r="C30" s="3">
        <v>282.67558330000003</v>
      </c>
      <c r="D30">
        <v>283.44499999999999</v>
      </c>
      <c r="E30">
        <f t="shared" si="0"/>
        <v>10.295000000000016</v>
      </c>
      <c r="F30">
        <f t="shared" si="1"/>
        <v>0.76941666700001576</v>
      </c>
      <c r="G30">
        <f t="shared" si="2"/>
        <v>9.5065304880000152</v>
      </c>
    </row>
    <row r="31" spans="1:7" x14ac:dyDescent="0.25">
      <c r="A31" s="2">
        <v>2004</v>
      </c>
      <c r="B31" s="3">
        <v>9.3245833329999996</v>
      </c>
      <c r="C31" s="3">
        <v>282.47458330000001</v>
      </c>
      <c r="D31">
        <v>283.327</v>
      </c>
      <c r="E31">
        <f t="shared" si="0"/>
        <v>10.177000000000021</v>
      </c>
      <c r="F31">
        <f t="shared" si="1"/>
        <v>0.85241666700002128</v>
      </c>
      <c r="G31">
        <f t="shared" si="2"/>
        <v>9.3885304880000202</v>
      </c>
    </row>
    <row r="32" spans="1:7" x14ac:dyDescent="0.25">
      <c r="A32" s="2">
        <v>2005</v>
      </c>
      <c r="B32" s="3">
        <v>9.7009166669999995</v>
      </c>
      <c r="C32" s="3">
        <v>282.85091670000003</v>
      </c>
      <c r="D32">
        <v>283.53500000000003</v>
      </c>
      <c r="E32">
        <f t="shared" si="0"/>
        <v>10.385000000000048</v>
      </c>
      <c r="F32">
        <f t="shared" si="1"/>
        <v>0.6840833330000482</v>
      </c>
      <c r="G32">
        <f t="shared" si="2"/>
        <v>9.596530488000047</v>
      </c>
    </row>
    <row r="33" spans="1:12" x14ac:dyDescent="0.25">
      <c r="A33" s="2">
        <v>2006</v>
      </c>
      <c r="B33" s="3">
        <v>9.5325000000000006</v>
      </c>
      <c r="C33" s="3">
        <v>282.6825</v>
      </c>
      <c r="D33">
        <v>283.58</v>
      </c>
      <c r="E33">
        <f t="shared" si="0"/>
        <v>10.430000000000007</v>
      </c>
      <c r="F33">
        <f t="shared" si="1"/>
        <v>0.89750000000000618</v>
      </c>
      <c r="G33">
        <f t="shared" si="2"/>
        <v>9.6415304880000061</v>
      </c>
    </row>
    <row r="34" spans="1:12" x14ac:dyDescent="0.25">
      <c r="A34" s="2">
        <v>2007</v>
      </c>
      <c r="B34" s="3">
        <v>9.7321666669999995</v>
      </c>
      <c r="C34" s="3">
        <v>282.88216670000003</v>
      </c>
      <c r="D34">
        <v>283.67399999999998</v>
      </c>
      <c r="E34">
        <f t="shared" si="0"/>
        <v>10.524000000000001</v>
      </c>
      <c r="F34">
        <f t="shared" si="1"/>
        <v>0.79183333300000136</v>
      </c>
      <c r="G34">
        <f t="shared" si="2"/>
        <v>9.7355304880000002</v>
      </c>
    </row>
    <row r="35" spans="1:12" x14ac:dyDescent="0.25">
      <c r="A35" s="2">
        <v>2008</v>
      </c>
      <c r="B35" s="3">
        <v>9.4317499999999992</v>
      </c>
      <c r="C35" s="3">
        <v>282.58175</v>
      </c>
      <c r="D35">
        <v>283.67399999999998</v>
      </c>
      <c r="E35">
        <f t="shared" si="0"/>
        <v>10.524000000000001</v>
      </c>
      <c r="F35">
        <f t="shared" si="1"/>
        <v>1.0922500000000017</v>
      </c>
      <c r="G35">
        <f t="shared" si="2"/>
        <v>9.7355304880000002</v>
      </c>
    </row>
    <row r="36" spans="1:12" x14ac:dyDescent="0.25">
      <c r="A36" s="2">
        <v>2009</v>
      </c>
      <c r="B36" s="3">
        <v>9.5052500000000002</v>
      </c>
      <c r="C36" s="3">
        <v>282.65525000000002</v>
      </c>
      <c r="D36">
        <v>283.72000000000003</v>
      </c>
      <c r="E36">
        <f t="shared" si="0"/>
        <v>10.57000000000005</v>
      </c>
      <c r="F36">
        <f t="shared" si="1"/>
        <v>1.0647500000000498</v>
      </c>
      <c r="G36">
        <f t="shared" si="2"/>
        <v>9.7815304880000493</v>
      </c>
    </row>
    <row r="37" spans="1:12" x14ac:dyDescent="0.25">
      <c r="A37" s="2">
        <v>2010</v>
      </c>
      <c r="B37" s="3">
        <v>9.7030833330000004</v>
      </c>
      <c r="C37" s="3">
        <v>282.85308329999998</v>
      </c>
      <c r="D37">
        <v>283.76799999999997</v>
      </c>
      <c r="E37">
        <f t="shared" si="0"/>
        <v>10.617999999999995</v>
      </c>
      <c r="F37">
        <f t="shared" si="1"/>
        <v>0.91491666699999463</v>
      </c>
      <c r="G37">
        <f t="shared" si="2"/>
        <v>9.8295304879999943</v>
      </c>
    </row>
    <row r="38" spans="1:12" x14ac:dyDescent="0.25">
      <c r="A38" s="2">
        <v>2011</v>
      </c>
      <c r="B38" s="3">
        <v>9.516</v>
      </c>
      <c r="C38" s="3">
        <v>282.666</v>
      </c>
      <c r="D38">
        <v>283.81599999999997</v>
      </c>
      <c r="E38">
        <f t="shared" si="0"/>
        <v>10.665999999999997</v>
      </c>
      <c r="F38">
        <f t="shared" si="1"/>
        <v>1.1499999999999968</v>
      </c>
      <c r="G38">
        <f t="shared" si="2"/>
        <v>9.8775304879999961</v>
      </c>
    </row>
    <row r="39" spans="1:12" x14ac:dyDescent="0.25">
      <c r="A39" s="2">
        <v>2012</v>
      </c>
      <c r="B39" s="3">
        <v>9.5073333330000001</v>
      </c>
      <c r="C39" s="3">
        <v>282.6573333</v>
      </c>
      <c r="D39">
        <v>283.86500000000001</v>
      </c>
      <c r="E39">
        <f t="shared" si="0"/>
        <v>10.715000000000032</v>
      </c>
      <c r="F39">
        <f t="shared" si="1"/>
        <v>1.2076666670000318</v>
      </c>
      <c r="G39">
        <f t="shared" si="2"/>
        <v>9.9265304880000311</v>
      </c>
    </row>
    <row r="40" spans="1:12" x14ac:dyDescent="0.25">
      <c r="A40" s="2">
        <v>2013</v>
      </c>
      <c r="B40" s="3">
        <v>9.6065000000000005</v>
      </c>
      <c r="C40" s="3">
        <v>282.75650000000002</v>
      </c>
      <c r="D40">
        <v>283.91300000000001</v>
      </c>
      <c r="E40">
        <f t="shared" si="0"/>
        <v>10.763000000000034</v>
      </c>
      <c r="F40">
        <f t="shared" si="1"/>
        <v>1.1565000000000332</v>
      </c>
      <c r="G40">
        <f t="shared" si="2"/>
        <v>9.9745304880000329</v>
      </c>
    </row>
    <row r="41" spans="1:12" x14ac:dyDescent="0.25">
      <c r="A41" s="2">
        <v>2014</v>
      </c>
      <c r="B41" s="3">
        <v>9.5706666669999994</v>
      </c>
      <c r="C41" s="3">
        <v>282.72066669999998</v>
      </c>
      <c r="D41">
        <v>283.964</v>
      </c>
      <c r="E41">
        <f t="shared" si="0"/>
        <v>10.814000000000021</v>
      </c>
      <c r="F41">
        <f t="shared" si="1"/>
        <v>1.243333333000022</v>
      </c>
      <c r="G41">
        <f>E41-0.788469512</f>
        <v>10.025530488000021</v>
      </c>
    </row>
    <row r="42" spans="1:12" x14ac:dyDescent="0.25">
      <c r="A42" s="2">
        <v>2015</v>
      </c>
      <c r="B42" s="3">
        <v>9.8309999999999995</v>
      </c>
      <c r="C42" s="3">
        <v>282.98099999999999</v>
      </c>
      <c r="D42">
        <v>284.01299999999998</v>
      </c>
      <c r="E42">
        <f t="shared" si="0"/>
        <v>10.863</v>
      </c>
      <c r="F42">
        <f t="shared" si="1"/>
        <v>1.032</v>
      </c>
      <c r="G42">
        <f t="shared" si="2"/>
        <v>10.074530487999999</v>
      </c>
    </row>
    <row r="43" spans="1:12" x14ac:dyDescent="0.25">
      <c r="A43" s="2">
        <v>2020</v>
      </c>
      <c r="K43" s="4"/>
      <c r="L43" s="4"/>
    </row>
    <row r="44" spans="1:12" x14ac:dyDescent="0.25">
      <c r="A44" s="2">
        <v>2025</v>
      </c>
      <c r="K44" s="4"/>
      <c r="L44" s="4"/>
    </row>
    <row r="45" spans="1:12" x14ac:dyDescent="0.25">
      <c r="A45" s="2">
        <v>2030</v>
      </c>
      <c r="D45">
        <v>284.834</v>
      </c>
      <c r="E45">
        <f>D45-273.15</f>
        <v>11.684000000000026</v>
      </c>
      <c r="G45">
        <f>E45-0.788469512</f>
        <v>10.895530488000025</v>
      </c>
      <c r="K45" s="4"/>
      <c r="L45" s="4"/>
    </row>
    <row r="46" spans="1:12" x14ac:dyDescent="0.25">
      <c r="A46" s="2">
        <v>2035</v>
      </c>
      <c r="K46" s="4"/>
      <c r="L46" s="4"/>
    </row>
    <row r="47" spans="1:12" x14ac:dyDescent="0.25">
      <c r="A47" s="2">
        <v>2040</v>
      </c>
      <c r="K47" s="4"/>
      <c r="L47" s="4"/>
    </row>
    <row r="48" spans="1:12" x14ac:dyDescent="0.25">
      <c r="A48" s="2">
        <v>2045</v>
      </c>
      <c r="K48" s="4"/>
      <c r="L48" s="4"/>
    </row>
    <row r="49" spans="1:12" x14ac:dyDescent="0.25">
      <c r="A49" s="2">
        <v>2050</v>
      </c>
      <c r="D49">
        <v>286.173</v>
      </c>
      <c r="E49">
        <f>D49-273.15</f>
        <v>13.023000000000025</v>
      </c>
      <c r="G49">
        <f>E49-0.788469512</f>
        <v>12.234530488000024</v>
      </c>
      <c r="K49" s="4"/>
      <c r="L49" s="4"/>
    </row>
    <row r="50" spans="1:12" x14ac:dyDescent="0.25">
      <c r="A50" s="2">
        <v>2055</v>
      </c>
      <c r="K50" s="4"/>
      <c r="L50" s="4"/>
    </row>
    <row r="51" spans="1:12" x14ac:dyDescent="0.25">
      <c r="A51" s="2">
        <v>2060</v>
      </c>
      <c r="K51" s="4"/>
      <c r="L51" s="4"/>
    </row>
    <row r="52" spans="1:12" x14ac:dyDescent="0.25">
      <c r="A52" s="2">
        <v>2065</v>
      </c>
      <c r="K52" s="4"/>
      <c r="L52" s="4"/>
    </row>
    <row r="53" spans="1:12" x14ac:dyDescent="0.25">
      <c r="A53" s="2">
        <v>2070</v>
      </c>
      <c r="D53">
        <v>287.911</v>
      </c>
      <c r="E53">
        <f>D53-273.15</f>
        <v>14.761000000000024</v>
      </c>
      <c r="G53">
        <f>E53-0.788469512</f>
        <v>13.972530488000023</v>
      </c>
      <c r="K53" s="4"/>
      <c r="L53" s="4"/>
    </row>
    <row r="54" spans="1:12" x14ac:dyDescent="0.25">
      <c r="A54" s="2">
        <v>2075</v>
      </c>
      <c r="K54" s="4"/>
      <c r="L54" s="4"/>
    </row>
    <row r="55" spans="1:12" x14ac:dyDescent="0.25">
      <c r="A55" s="2">
        <v>2080</v>
      </c>
      <c r="K55" s="4"/>
      <c r="L55" s="4"/>
    </row>
    <row r="56" spans="1:12" x14ac:dyDescent="0.25">
      <c r="A56" s="2">
        <v>2085</v>
      </c>
      <c r="K56" s="4"/>
      <c r="L56" s="4"/>
    </row>
    <row r="57" spans="1:12" x14ac:dyDescent="0.25">
      <c r="A57" s="2">
        <v>2090</v>
      </c>
      <c r="D57">
        <v>290.25900000000001</v>
      </c>
      <c r="E57">
        <f>D57-273.15</f>
        <v>17.109000000000037</v>
      </c>
      <c r="G57">
        <f>E57-0.788469512</f>
        <v>16.320530488000038</v>
      </c>
      <c r="K57" s="4"/>
      <c r="L57" s="4"/>
    </row>
    <row r="58" spans="1:12" x14ac:dyDescent="0.25">
      <c r="A58" s="2">
        <v>2095</v>
      </c>
      <c r="K58" s="4"/>
      <c r="L58" s="4"/>
    </row>
    <row r="59" spans="1:12" x14ac:dyDescent="0.25">
      <c r="A59" s="2">
        <v>2100</v>
      </c>
      <c r="D59">
        <v>291.77699999999999</v>
      </c>
      <c r="E59">
        <f>D59-273.15</f>
        <v>18.62700000000001</v>
      </c>
      <c r="G59">
        <f>E59-0.788469512</f>
        <v>17.838530488000011</v>
      </c>
      <c r="K59" s="4"/>
      <c r="L59" s="4"/>
    </row>
    <row r="60" spans="1:12" x14ac:dyDescent="0.25">
      <c r="A60" s="2"/>
      <c r="K60" s="4"/>
      <c r="L60" s="4"/>
    </row>
    <row r="61" spans="1:12" x14ac:dyDescent="0.25">
      <c r="A61" s="2"/>
      <c r="K61" s="4"/>
      <c r="L61" s="4"/>
    </row>
    <row r="62" spans="1:12" x14ac:dyDescent="0.25">
      <c r="A62" s="2"/>
      <c r="K62" s="4"/>
      <c r="L62" s="4"/>
    </row>
    <row r="63" spans="1:12" x14ac:dyDescent="0.25">
      <c r="A63" s="2"/>
      <c r="K63" s="4"/>
      <c r="L63" s="4"/>
    </row>
    <row r="64" spans="1:12" x14ac:dyDescent="0.25">
      <c r="A64" s="2"/>
      <c r="K64" s="4"/>
      <c r="L64" s="4"/>
    </row>
    <row r="65" spans="1:12" x14ac:dyDescent="0.25">
      <c r="A65" s="2"/>
      <c r="K65" s="4"/>
      <c r="L65" s="4"/>
    </row>
    <row r="66" spans="1:12" x14ac:dyDescent="0.25">
      <c r="A66" s="2"/>
      <c r="K66" s="4"/>
      <c r="L66" s="4"/>
    </row>
    <row r="67" spans="1:12" x14ac:dyDescent="0.25">
      <c r="A67" s="2"/>
      <c r="K67" s="4"/>
      <c r="L67" s="4"/>
    </row>
    <row r="68" spans="1:12" x14ac:dyDescent="0.25">
      <c r="A68" s="2"/>
      <c r="K68" s="4"/>
      <c r="L68" s="4"/>
    </row>
    <row r="69" spans="1:12" x14ac:dyDescent="0.25">
      <c r="A69" s="2"/>
      <c r="K69" s="4"/>
      <c r="L69" s="4"/>
    </row>
    <row r="70" spans="1:12" x14ac:dyDescent="0.25">
      <c r="A70" s="2"/>
      <c r="K70" s="4"/>
      <c r="L70" s="4"/>
    </row>
    <row r="71" spans="1:12" x14ac:dyDescent="0.25">
      <c r="A71" s="2"/>
      <c r="K71" s="4"/>
      <c r="L71" s="4"/>
    </row>
    <row r="72" spans="1:12" x14ac:dyDescent="0.25">
      <c r="A72" s="2"/>
      <c r="K72" s="4"/>
      <c r="L72" s="4"/>
    </row>
    <row r="73" spans="1:12" x14ac:dyDescent="0.25">
      <c r="A73" s="2"/>
      <c r="K73" s="4"/>
      <c r="L73" s="4"/>
    </row>
    <row r="74" spans="1:12" x14ac:dyDescent="0.25">
      <c r="A74" s="2"/>
      <c r="K74" s="4"/>
      <c r="L74" s="4"/>
    </row>
    <row r="75" spans="1:12" x14ac:dyDescent="0.25">
      <c r="A75" s="2"/>
      <c r="K75" s="4"/>
      <c r="L75" s="4"/>
    </row>
    <row r="76" spans="1:12" x14ac:dyDescent="0.25">
      <c r="A76" s="2"/>
      <c r="K76" s="4"/>
      <c r="L76" s="4"/>
    </row>
    <row r="77" spans="1:12" x14ac:dyDescent="0.25">
      <c r="A77" s="2"/>
      <c r="K77" s="4"/>
      <c r="L77" s="4"/>
    </row>
    <row r="78" spans="1:12" x14ac:dyDescent="0.25">
      <c r="A78" s="2"/>
      <c r="K78" s="4"/>
      <c r="L78" s="4"/>
    </row>
    <row r="79" spans="1:12" x14ac:dyDescent="0.25">
      <c r="A79" s="2"/>
      <c r="K79" s="4"/>
      <c r="L79" s="4"/>
    </row>
    <row r="80" spans="1:12" x14ac:dyDescent="0.25">
      <c r="A80" s="2"/>
      <c r="K80" s="4"/>
      <c r="L80" s="4"/>
    </row>
    <row r="81" spans="1:12" x14ac:dyDescent="0.25">
      <c r="A81" s="2"/>
      <c r="K81" s="4"/>
      <c r="L81" s="4"/>
    </row>
    <row r="82" spans="1:12" x14ac:dyDescent="0.25">
      <c r="A82" s="2"/>
      <c r="K82" s="4"/>
      <c r="L82" s="4"/>
    </row>
    <row r="83" spans="1:12" x14ac:dyDescent="0.25">
      <c r="A83" s="2"/>
      <c r="K83" s="4"/>
      <c r="L83" s="4"/>
    </row>
    <row r="84" spans="1:12" x14ac:dyDescent="0.25">
      <c r="A84" s="2"/>
      <c r="K84" s="4"/>
      <c r="L84" s="4"/>
    </row>
    <row r="85" spans="1:12" x14ac:dyDescent="0.25">
      <c r="A85" s="2"/>
      <c r="K85" s="4"/>
      <c r="L85" s="4"/>
    </row>
    <row r="86" spans="1:12" x14ac:dyDescent="0.25">
      <c r="A86" s="2"/>
      <c r="K86" s="4"/>
      <c r="L86" s="4"/>
    </row>
    <row r="87" spans="1:12" x14ac:dyDescent="0.25">
      <c r="A87" s="2"/>
      <c r="K87" s="4"/>
      <c r="L87" s="4"/>
    </row>
    <row r="88" spans="1:12" x14ac:dyDescent="0.25">
      <c r="A88" s="2"/>
      <c r="K88" s="4"/>
      <c r="L88" s="4"/>
    </row>
    <row r="89" spans="1:12" x14ac:dyDescent="0.25">
      <c r="A89" s="2"/>
      <c r="K89" s="4"/>
      <c r="L89" s="4"/>
    </row>
    <row r="90" spans="1:12" x14ac:dyDescent="0.25">
      <c r="A90" s="2"/>
      <c r="K90" s="4"/>
      <c r="L90" s="4"/>
    </row>
    <row r="91" spans="1:12" x14ac:dyDescent="0.25">
      <c r="A91" s="2"/>
      <c r="K91" s="4"/>
      <c r="L91" s="4"/>
    </row>
    <row r="92" spans="1:12" x14ac:dyDescent="0.25">
      <c r="A92" s="2"/>
      <c r="K92" s="4"/>
      <c r="L92" s="4"/>
    </row>
    <row r="93" spans="1:12" x14ac:dyDescent="0.25">
      <c r="A93" s="2"/>
      <c r="K93" s="4"/>
      <c r="L93" s="4"/>
    </row>
    <row r="94" spans="1:12" x14ac:dyDescent="0.25">
      <c r="A94" s="2"/>
      <c r="K94" s="4"/>
      <c r="L94" s="4"/>
    </row>
    <row r="95" spans="1:12" x14ac:dyDescent="0.25">
      <c r="A95" s="2"/>
      <c r="K95" s="4"/>
      <c r="L95" s="4"/>
    </row>
    <row r="96" spans="1:12" x14ac:dyDescent="0.25">
      <c r="A96" s="2"/>
      <c r="K96" s="4"/>
      <c r="L96" s="4"/>
    </row>
    <row r="97" spans="1:12" x14ac:dyDescent="0.25">
      <c r="A97" s="2"/>
      <c r="K97" s="4"/>
      <c r="L97" s="4"/>
    </row>
    <row r="98" spans="1:12" x14ac:dyDescent="0.25">
      <c r="A98" s="2"/>
      <c r="K98" s="4"/>
      <c r="L98" s="4"/>
    </row>
    <row r="99" spans="1:12" x14ac:dyDescent="0.25">
      <c r="A99" s="2"/>
      <c r="K99" s="4"/>
      <c r="L99" s="4"/>
    </row>
    <row r="100" spans="1:12" x14ac:dyDescent="0.25">
      <c r="A100" s="2"/>
      <c r="K100" s="4"/>
      <c r="L100" s="4"/>
    </row>
    <row r="101" spans="1:12" x14ac:dyDescent="0.25">
      <c r="A101" s="2"/>
      <c r="K101" s="4"/>
      <c r="L101" s="4"/>
    </row>
    <row r="102" spans="1:12" x14ac:dyDescent="0.25">
      <c r="A102" s="2"/>
      <c r="K102" s="4"/>
      <c r="L102" s="4"/>
    </row>
    <row r="103" spans="1:12" x14ac:dyDescent="0.25">
      <c r="A103" s="2"/>
      <c r="K103" s="4"/>
      <c r="L103" s="4"/>
    </row>
    <row r="104" spans="1:12" x14ac:dyDescent="0.25">
      <c r="A104" s="2"/>
      <c r="K104" s="4"/>
      <c r="L104" s="4"/>
    </row>
    <row r="105" spans="1:12" x14ac:dyDescent="0.25">
      <c r="A105" s="2"/>
      <c r="K105" s="4"/>
      <c r="L105" s="4"/>
    </row>
    <row r="106" spans="1:12" x14ac:dyDescent="0.25">
      <c r="A106" s="2"/>
      <c r="K106" s="4"/>
      <c r="L106" s="4"/>
    </row>
    <row r="107" spans="1:12" x14ac:dyDescent="0.25">
      <c r="A107" s="2"/>
      <c r="K107" s="4"/>
      <c r="L107" s="4"/>
    </row>
    <row r="108" spans="1:12" x14ac:dyDescent="0.25">
      <c r="A108" s="2"/>
      <c r="K108" s="4"/>
      <c r="L108" s="4"/>
    </row>
    <row r="109" spans="1:12" x14ac:dyDescent="0.25">
      <c r="A109" s="2"/>
      <c r="K109" s="4"/>
      <c r="L109" s="4"/>
    </row>
    <row r="110" spans="1:12" x14ac:dyDescent="0.25">
      <c r="A110" s="2"/>
      <c r="K110" s="4"/>
      <c r="L110" s="4"/>
    </row>
    <row r="111" spans="1:12" x14ac:dyDescent="0.25">
      <c r="A111" s="2"/>
      <c r="K111" s="4"/>
      <c r="L111" s="4"/>
    </row>
    <row r="112" spans="1:12" x14ac:dyDescent="0.25">
      <c r="A112" s="2"/>
      <c r="K112" s="4"/>
      <c r="L112" s="4"/>
    </row>
    <row r="113" spans="1:12" x14ac:dyDescent="0.25">
      <c r="A113" s="2"/>
      <c r="K113" s="4"/>
      <c r="L113" s="4"/>
    </row>
    <row r="114" spans="1:12" x14ac:dyDescent="0.25">
      <c r="A114" s="2"/>
      <c r="K114" s="4"/>
      <c r="L114" s="4"/>
    </row>
    <row r="115" spans="1:12" x14ac:dyDescent="0.25">
      <c r="A115" s="2"/>
      <c r="K115" s="4"/>
      <c r="L115" s="4"/>
    </row>
    <row r="116" spans="1:12" x14ac:dyDescent="0.25">
      <c r="A116" s="2"/>
      <c r="K116" s="4"/>
      <c r="L116" s="4"/>
    </row>
    <row r="117" spans="1:12" x14ac:dyDescent="0.25">
      <c r="A117" s="2"/>
      <c r="K117" s="4"/>
      <c r="L117" s="4"/>
    </row>
    <row r="118" spans="1:12" x14ac:dyDescent="0.25">
      <c r="A118" s="2"/>
      <c r="K118" s="4"/>
      <c r="L118" s="4"/>
    </row>
    <row r="119" spans="1:12" x14ac:dyDescent="0.25">
      <c r="A119" s="2"/>
      <c r="K119" s="4"/>
      <c r="L119" s="4"/>
    </row>
    <row r="120" spans="1:12" x14ac:dyDescent="0.25">
      <c r="A120" s="2"/>
      <c r="K120" s="4"/>
      <c r="L120" s="4"/>
    </row>
    <row r="121" spans="1:12" x14ac:dyDescent="0.25">
      <c r="A121" s="2"/>
      <c r="K121" s="4"/>
      <c r="L121" s="4"/>
    </row>
    <row r="122" spans="1:12" x14ac:dyDescent="0.25">
      <c r="A122" s="2"/>
      <c r="K122" s="4"/>
      <c r="L122" s="4"/>
    </row>
    <row r="123" spans="1:12" x14ac:dyDescent="0.25">
      <c r="A123" s="2"/>
      <c r="K123" s="4"/>
      <c r="L123" s="4"/>
    </row>
    <row r="124" spans="1:12" x14ac:dyDescent="0.25">
      <c r="A124" s="2"/>
      <c r="K124" s="4"/>
      <c r="L124" s="4"/>
    </row>
    <row r="125" spans="1:12" x14ac:dyDescent="0.25">
      <c r="A125" s="2"/>
      <c r="K125" s="4"/>
      <c r="L125" s="4"/>
    </row>
    <row r="126" spans="1:12" x14ac:dyDescent="0.25">
      <c r="A126" s="2"/>
      <c r="K126" s="4"/>
      <c r="L126" s="4"/>
    </row>
    <row r="127" spans="1:12" x14ac:dyDescent="0.25">
      <c r="A127" s="2"/>
      <c r="K127" s="4"/>
      <c r="L1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GlobalTemperaturesGZ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Vazquez Ramirez</dc:creator>
  <cp:lastModifiedBy>Sebastian Vazquez Ramirez</cp:lastModifiedBy>
  <dcterms:created xsi:type="dcterms:W3CDTF">2023-04-20T06:02:16Z</dcterms:created>
  <dcterms:modified xsi:type="dcterms:W3CDTF">2023-05-12T18:10:19Z</dcterms:modified>
</cp:coreProperties>
</file>